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deprang\Desktop\All Custodial and Labor\Labor Estimating and Schedules\Sample Schedules\"/>
    </mc:Choice>
  </mc:AlternateContent>
  <xr:revisionPtr revIDLastSave="0" documentId="8_{F7C84D8B-A5B7-4EBB-89CD-90EBFB79BF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o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4" i="1" l="1"/>
  <c r="D14" i="1"/>
  <c r="AB13" i="1"/>
  <c r="H13" i="1"/>
  <c r="AC13" i="1" s="1"/>
  <c r="AB12" i="1"/>
  <c r="X12" i="1"/>
  <c r="H12" i="1"/>
  <c r="D12" i="1"/>
  <c r="AB11" i="1"/>
  <c r="X11" i="1"/>
  <c r="T11" i="1"/>
  <c r="P11" i="1"/>
  <c r="L10" i="1"/>
  <c r="H10" i="1"/>
  <c r="D10" i="1"/>
  <c r="AB9" i="1"/>
  <c r="X9" i="1"/>
  <c r="T9" i="1"/>
  <c r="P9" i="1"/>
  <c r="L9" i="1"/>
  <c r="T8" i="1"/>
  <c r="P8" i="1"/>
  <c r="L8" i="1"/>
  <c r="H8" i="1"/>
  <c r="D8" i="1"/>
  <c r="AB7" i="1"/>
  <c r="X7" i="1"/>
  <c r="T7" i="1"/>
  <c r="P7" i="1"/>
  <c r="L7" i="1"/>
  <c r="T6" i="1"/>
  <c r="P6" i="1"/>
  <c r="L6" i="1"/>
  <c r="H6" i="1"/>
  <c r="D6" i="1"/>
  <c r="AC14" i="1" l="1"/>
  <c r="AC8" i="1"/>
  <c r="AC9" i="1"/>
  <c r="AC11" i="1"/>
  <c r="AC12" i="1"/>
  <c r="AC10" i="1"/>
  <c r="AC6" i="1"/>
  <c r="AC7" i="1"/>
</calcChain>
</file>

<file path=xl/sharedStrings.xml><?xml version="1.0" encoding="utf-8"?>
<sst xmlns="http://schemas.openxmlformats.org/spreadsheetml/2006/main" count="789" uniqueCount="55">
  <si>
    <t xml:space="preserve"> </t>
  </si>
  <si>
    <t>Total Hours</t>
  </si>
  <si>
    <t>Sunday</t>
  </si>
  <si>
    <t>Worked</t>
  </si>
  <si>
    <t>Monday</t>
  </si>
  <si>
    <t>Tuesday</t>
  </si>
  <si>
    <t>Wednesday</t>
  </si>
  <si>
    <t>Thursday</t>
  </si>
  <si>
    <t>Friday</t>
  </si>
  <si>
    <t>Saturday</t>
  </si>
  <si>
    <t>Custodian 1 FT 1st shift</t>
  </si>
  <si>
    <t>Custodian 2 FT 1st shift</t>
  </si>
  <si>
    <t>Custodian 3 FT 2nd shift</t>
  </si>
  <si>
    <t>Custodian 4 FT 2nd shift</t>
  </si>
  <si>
    <t>Custodian 5 PT 1st shift</t>
  </si>
  <si>
    <t>Custodian 6 PT 1st shift</t>
  </si>
  <si>
    <t>Custodian 7 PT 2nd shift</t>
  </si>
  <si>
    <t>Custodian 8 PT 1st shift</t>
  </si>
  <si>
    <t>Custodian 9 PT 2nd shift</t>
  </si>
  <si>
    <t xml:space="preserve">  </t>
  </si>
  <si>
    <t>SUNDAY</t>
  </si>
  <si>
    <t>AREA</t>
  </si>
  <si>
    <t>MONDAY</t>
  </si>
  <si>
    <t>TUESDAY</t>
  </si>
  <si>
    <t>WEDNESDAY</t>
  </si>
  <si>
    <t>THURSDAY</t>
  </si>
  <si>
    <t>FRIDAY</t>
  </si>
  <si>
    <t>SATURDAY</t>
  </si>
  <si>
    <t>Pubic RR</t>
  </si>
  <si>
    <t>Bldg A Pedestrian</t>
  </si>
  <si>
    <t>Bldg A Permits</t>
  </si>
  <si>
    <t>Break</t>
  </si>
  <si>
    <t>Public RR</t>
  </si>
  <si>
    <t>Bldg A- Offices</t>
  </si>
  <si>
    <t>Lunch</t>
  </si>
  <si>
    <t>Bldg A- Breakrooms</t>
  </si>
  <si>
    <t>Bldg A- Restrooms</t>
  </si>
  <si>
    <t>Bldg A- Halls</t>
  </si>
  <si>
    <t>Building B</t>
  </si>
  <si>
    <t>Cargo/Export</t>
  </si>
  <si>
    <t>DOT</t>
  </si>
  <si>
    <t>Primary/Super Booth</t>
  </si>
  <si>
    <t>Dismantle</t>
  </si>
  <si>
    <t>Gantry</t>
  </si>
  <si>
    <t>Agriculture</t>
  </si>
  <si>
    <t>Xray</t>
  </si>
  <si>
    <t>Headhouse</t>
  </si>
  <si>
    <t xml:space="preserve">Bldg A- Halls </t>
  </si>
  <si>
    <t>Building A- Halls</t>
  </si>
  <si>
    <t>Building A- Offices</t>
  </si>
  <si>
    <t>Building A- Restrooms</t>
  </si>
  <si>
    <t>Booths</t>
  </si>
  <si>
    <t>TOTAL  For BOTA</t>
  </si>
  <si>
    <t>Employee Route Schedules - (Building or area)</t>
  </si>
  <si>
    <t>Location / Bldg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</si>
</sst>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Arial Black"/>
      <family val="2"/>
    </font>
    <font>
      <b/>
      <sz val="18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3" fillId="0" borderId="2" xfId="0" applyNumberFormat="1" applyFont="1" applyBorder="1"/>
    <xf numFmtId="164" fontId="3" fillId="0" borderId="3" xfId="0" applyNumberFormat="1" applyFont="1" applyBorder="1"/>
    <xf numFmtId="164" fontId="4" fillId="0" borderId="4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5" fillId="0" borderId="6" xfId="0" applyFont="1" applyFill="1" applyBorder="1"/>
    <xf numFmtId="164" fontId="4" fillId="0" borderId="9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43" fontId="3" fillId="0" borderId="13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 wrapText="1"/>
    </xf>
    <xf numFmtId="43" fontId="3" fillId="2" borderId="13" xfId="1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43" fontId="3" fillId="0" borderId="15" xfId="1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8" fontId="6" fillId="0" borderId="0" xfId="0" applyNumberFormat="1" applyFont="1"/>
    <xf numFmtId="0" fontId="8" fillId="0" borderId="0" xfId="0" applyFont="1" applyFill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43" fontId="3" fillId="2" borderId="12" xfId="1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Border="1"/>
    <xf numFmtId="0" fontId="3" fillId="0" borderId="0" xfId="0" applyFont="1"/>
    <xf numFmtId="18" fontId="3" fillId="0" borderId="17" xfId="0" applyNumberFormat="1" applyFont="1" applyBorder="1"/>
    <xf numFmtId="18" fontId="3" fillId="0" borderId="0" xfId="0" applyNumberFormat="1" applyFont="1" applyBorder="1"/>
    <xf numFmtId="18" fontId="3" fillId="0" borderId="0" xfId="0" applyNumberFormat="1" applyFont="1"/>
    <xf numFmtId="0" fontId="3" fillId="0" borderId="18" xfId="0" applyFont="1" applyBorder="1"/>
    <xf numFmtId="0" fontId="3" fillId="0" borderId="0" xfId="0" applyFont="1" applyBorder="1"/>
    <xf numFmtId="18" fontId="3" fillId="0" borderId="19" xfId="0" applyNumberFormat="1" applyFont="1" applyBorder="1"/>
    <xf numFmtId="18" fontId="3" fillId="0" borderId="20" xfId="0" applyNumberFormat="1" applyFont="1" applyBorder="1"/>
    <xf numFmtId="0" fontId="3" fillId="0" borderId="21" xfId="0" applyFont="1" applyBorder="1"/>
    <xf numFmtId="0" fontId="3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3" fillId="0" borderId="0" xfId="0" applyFont="1" applyFill="1"/>
    <xf numFmtId="18" fontId="3" fillId="0" borderId="17" xfId="0" applyNumberFormat="1" applyFont="1" applyFill="1" applyBorder="1"/>
    <xf numFmtId="18" fontId="3" fillId="0" borderId="0" xfId="0" applyNumberFormat="1" applyFont="1" applyFill="1" applyBorder="1"/>
    <xf numFmtId="0" fontId="3" fillId="0" borderId="18" xfId="0" applyFont="1" applyFill="1" applyBorder="1"/>
    <xf numFmtId="0" fontId="3" fillId="0" borderId="0" xfId="0" applyFont="1" applyFill="1" applyBorder="1"/>
    <xf numFmtId="18" fontId="3" fillId="0" borderId="0" xfId="0" applyNumberFormat="1" applyFont="1" applyFill="1"/>
    <xf numFmtId="18" fontId="3" fillId="0" borderId="20" xfId="0" applyNumberFormat="1" applyFont="1" applyFill="1" applyBorder="1"/>
    <xf numFmtId="0" fontId="3" fillId="0" borderId="21" xfId="0" applyFont="1" applyFill="1" applyBorder="1"/>
    <xf numFmtId="0" fontId="3" fillId="0" borderId="20" xfId="0" applyFont="1" applyFill="1" applyBorder="1"/>
    <xf numFmtId="18" fontId="3" fillId="0" borderId="19" xfId="0" applyNumberFormat="1" applyFont="1" applyFill="1" applyBorder="1"/>
    <xf numFmtId="0" fontId="4" fillId="3" borderId="13" xfId="0" applyFont="1" applyFill="1" applyBorder="1"/>
    <xf numFmtId="0" fontId="4" fillId="3" borderId="11" xfId="0" applyFont="1" applyFill="1" applyBorder="1"/>
    <xf numFmtId="0" fontId="4" fillId="3" borderId="22" xfId="0" applyFont="1" applyFill="1" applyBorder="1"/>
    <xf numFmtId="0" fontId="9" fillId="2" borderId="1" xfId="0" applyFont="1" applyFill="1" applyBorder="1" applyAlignment="1">
      <alignment horizontal="center"/>
    </xf>
    <xf numFmtId="0" fontId="4" fillId="4" borderId="13" xfId="0" applyFont="1" applyFill="1" applyBorder="1"/>
    <xf numFmtId="0" fontId="3" fillId="2" borderId="0" xfId="0" applyFont="1" applyFill="1" applyBorder="1"/>
    <xf numFmtId="164" fontId="4" fillId="0" borderId="4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2"/>
  <sheetViews>
    <sheetView tabSelected="1" zoomScale="80" zoomScaleNormal="80" workbookViewId="0">
      <selection activeCell="B38" sqref="B38"/>
    </sheetView>
  </sheetViews>
  <sheetFormatPr defaultRowHeight="15" x14ac:dyDescent="0.25"/>
  <cols>
    <col min="1" max="1" width="32" bestFit="1" customWidth="1"/>
    <col min="2" max="2" width="16.42578125" customWidth="1"/>
    <col min="3" max="3" width="13.28515625" customWidth="1"/>
    <col min="4" max="4" width="20.28515625" customWidth="1"/>
    <col min="5" max="5" width="12" customWidth="1"/>
    <col min="6" max="6" width="15.140625" customWidth="1"/>
    <col min="7" max="7" width="12.28515625" bestFit="1" customWidth="1"/>
    <col min="8" max="8" width="17.42578125" customWidth="1"/>
    <col min="9" max="9" width="9.42578125" customWidth="1"/>
    <col min="10" max="11" width="15.140625" customWidth="1"/>
    <col min="12" max="12" width="13.7109375" customWidth="1"/>
    <col min="13" max="13" width="10.85546875" customWidth="1"/>
    <col min="14" max="14" width="15.85546875" customWidth="1"/>
    <col min="15" max="15" width="13.140625" bestFit="1" customWidth="1"/>
    <col min="16" max="16" width="15.5703125" customWidth="1"/>
    <col min="17" max="17" width="11" customWidth="1"/>
    <col min="18" max="18" width="15" customWidth="1"/>
    <col min="19" max="19" width="12.140625" bestFit="1" customWidth="1"/>
    <col min="20" max="20" width="21.28515625" customWidth="1"/>
    <col min="21" max="21" width="10.85546875" customWidth="1"/>
    <col min="22" max="22" width="13.42578125" customWidth="1"/>
    <col min="23" max="23" width="13.140625" bestFit="1" customWidth="1"/>
    <col min="24" max="24" width="14" customWidth="1"/>
    <col min="25" max="25" width="12.5703125" customWidth="1"/>
    <col min="26" max="26" width="12.85546875" customWidth="1"/>
    <col min="27" max="27" width="11" bestFit="1" customWidth="1"/>
    <col min="28" max="28" width="21.140625" customWidth="1"/>
    <col min="29" max="29" width="11.42578125" customWidth="1"/>
  </cols>
  <sheetData>
    <row r="1" spans="1:29" ht="24.75" x14ac:dyDescent="0.5">
      <c r="A1" s="19" t="s">
        <v>53</v>
      </c>
    </row>
    <row r="2" spans="1:29" ht="24.75" x14ac:dyDescent="0.5">
      <c r="A2" s="19"/>
    </row>
    <row r="3" spans="1:29" ht="15.75" thickBot="1" x14ac:dyDescent="0.3"/>
    <row r="4" spans="1:29" ht="27.75" thickBot="1" x14ac:dyDescent="0.55000000000000004">
      <c r="A4" s="54" t="s">
        <v>54</v>
      </c>
      <c r="B4" s="1" t="s">
        <v>0</v>
      </c>
      <c r="C4" s="2"/>
      <c r="D4" s="3" t="s">
        <v>1</v>
      </c>
      <c r="E4" s="20"/>
      <c r="F4" s="5"/>
      <c r="G4" s="4" t="s">
        <v>0</v>
      </c>
      <c r="H4" s="3" t="s">
        <v>1</v>
      </c>
      <c r="I4" s="22"/>
      <c r="J4" s="5" t="s">
        <v>0</v>
      </c>
      <c r="K4" s="4" t="s">
        <v>0</v>
      </c>
      <c r="L4" s="3" t="s">
        <v>1</v>
      </c>
      <c r="M4" s="22"/>
      <c r="N4" s="5"/>
      <c r="O4" s="4"/>
      <c r="P4" s="3" t="s">
        <v>1</v>
      </c>
      <c r="Q4" s="22"/>
      <c r="R4" s="5" t="s">
        <v>0</v>
      </c>
      <c r="S4" s="4"/>
      <c r="T4" s="3" t="s">
        <v>1</v>
      </c>
      <c r="U4" s="22"/>
      <c r="V4" s="5"/>
      <c r="W4" s="4"/>
      <c r="X4" s="3" t="s">
        <v>1</v>
      </c>
      <c r="Y4" s="22"/>
      <c r="Z4" s="5"/>
      <c r="AA4" s="4"/>
      <c r="AB4" s="3" t="s">
        <v>1</v>
      </c>
      <c r="AC4" s="57" t="s">
        <v>52</v>
      </c>
    </row>
    <row r="5" spans="1:29" ht="19.5" thickBot="1" x14ac:dyDescent="0.35">
      <c r="A5" s="6" t="s">
        <v>0</v>
      </c>
      <c r="B5" s="59" t="s">
        <v>2</v>
      </c>
      <c r="C5" s="60"/>
      <c r="D5" s="7" t="s">
        <v>3</v>
      </c>
      <c r="E5" s="21"/>
      <c r="F5" s="61" t="s">
        <v>4</v>
      </c>
      <c r="G5" s="62"/>
      <c r="H5" s="7" t="s">
        <v>3</v>
      </c>
      <c r="I5" s="23"/>
      <c r="J5" s="61" t="s">
        <v>5</v>
      </c>
      <c r="K5" s="62"/>
      <c r="L5" s="7" t="s">
        <v>3</v>
      </c>
      <c r="M5" s="23"/>
      <c r="N5" s="61" t="s">
        <v>6</v>
      </c>
      <c r="O5" s="62"/>
      <c r="P5" s="7" t="s">
        <v>3</v>
      </c>
      <c r="Q5" s="23"/>
      <c r="R5" s="61" t="s">
        <v>7</v>
      </c>
      <c r="S5" s="62"/>
      <c r="T5" s="7" t="s">
        <v>3</v>
      </c>
      <c r="U5" s="23"/>
      <c r="V5" s="61" t="s">
        <v>8</v>
      </c>
      <c r="W5" s="62"/>
      <c r="X5" s="7" t="s">
        <v>3</v>
      </c>
      <c r="Y5" s="23"/>
      <c r="Z5" s="61" t="s">
        <v>9</v>
      </c>
      <c r="AA5" s="62"/>
      <c r="AB5" s="7" t="s">
        <v>3</v>
      </c>
      <c r="AC5" s="58"/>
    </row>
    <row r="6" spans="1:29" ht="18.75" x14ac:dyDescent="0.3">
      <c r="A6" s="52" t="s">
        <v>10</v>
      </c>
      <c r="B6" s="8">
        <v>0.27083333333333331</v>
      </c>
      <c r="C6" s="8">
        <v>0.58333333333333337</v>
      </c>
      <c r="D6" s="9">
        <f>IF(C6&lt;B6,((HOUR(C6)+MINUTE(C6)/60)-(HOUR(B6)+MINUTE(B6)/60)-0.5)+24,((HOUR(C6)+MINUTE(C6)/60)-(HOUR(B6)+MINUTE(B6)/60)-0.5))</f>
        <v>7</v>
      </c>
      <c r="E6" s="9"/>
      <c r="F6" s="8">
        <v>0.27083333333333331</v>
      </c>
      <c r="G6" s="8">
        <v>0.58333333333333337</v>
      </c>
      <c r="H6" s="9">
        <f>IF(G6&lt;F6,((HOUR(G6)+MINUTE(G6)/60)-(HOUR(F6)+MINUTE(F6)/60)-0.5)+24,((HOUR(G6)+MINUTE(G6)/60)-(HOUR(F6)+MINUTE(F6)/60)-0.5))</f>
        <v>7</v>
      </c>
      <c r="I6" s="9"/>
      <c r="J6" s="8">
        <v>0.27083333333333331</v>
      </c>
      <c r="K6" s="8">
        <v>0.58333333333333337</v>
      </c>
      <c r="L6" s="9">
        <f>IF(K6&lt;J6,((HOUR(K6)+MINUTE(K6)/60)-(HOUR(J6)+MINUTE(J6)/60)-0.5)+24,((HOUR(K6)+MINUTE(K6)/60)-(HOUR(J6)+MINUTE(J6)/60)-0.5))</f>
        <v>7</v>
      </c>
      <c r="M6" s="9"/>
      <c r="N6" s="8">
        <v>0.27083333333333331</v>
      </c>
      <c r="O6" s="8">
        <v>0.58333333333333337</v>
      </c>
      <c r="P6" s="9">
        <f>IF(O6&lt;N6,((HOUR(O6)+MINUTE(O6)/60)-(HOUR(N6)+MINUTE(N6)/60)-0.5)+24,((HOUR(O6)+MINUTE(O6)/60)-(HOUR(N6)+MINUTE(N6)/60)-0.5))</f>
        <v>7</v>
      </c>
      <c r="Q6" s="9"/>
      <c r="R6" s="8">
        <v>0.27083333333333331</v>
      </c>
      <c r="S6" s="8">
        <v>0.58333333333333337</v>
      </c>
      <c r="T6" s="9">
        <f t="shared" ref="T6:T9" si="0">IF(S6&lt;R6,((HOUR(S6)+MINUTE(S6)/60)-(HOUR(R6)+MINUTE(R6)/60)-0.5)+24,((HOUR(S6)+MINUTE(S6)/60)-(HOUR(R6)+MINUTE(R6)/60)-0.5))</f>
        <v>7</v>
      </c>
      <c r="U6" s="9"/>
      <c r="V6" s="8" t="s">
        <v>0</v>
      </c>
      <c r="W6" s="8" t="s">
        <v>0</v>
      </c>
      <c r="X6" s="10" t="s">
        <v>0</v>
      </c>
      <c r="Y6" s="9"/>
      <c r="Z6" s="8" t="s">
        <v>0</v>
      </c>
      <c r="AA6" s="8" t="s">
        <v>0</v>
      </c>
      <c r="AB6" s="9"/>
      <c r="AC6" s="11">
        <f>SUM(D6+H6+L6+P6+T6)</f>
        <v>35</v>
      </c>
    </row>
    <row r="7" spans="1:29" ht="18.75" x14ac:dyDescent="0.3">
      <c r="A7" s="52" t="s">
        <v>11</v>
      </c>
      <c r="B7" s="8" t="s">
        <v>0</v>
      </c>
      <c r="C7" s="8" t="s">
        <v>0</v>
      </c>
      <c r="D7" s="10" t="s">
        <v>0</v>
      </c>
      <c r="E7" s="9"/>
      <c r="F7" s="8" t="s">
        <v>0</v>
      </c>
      <c r="G7" s="8" t="s">
        <v>0</v>
      </c>
      <c r="H7" s="12" t="s">
        <v>0</v>
      </c>
      <c r="I7" s="24"/>
      <c r="J7" s="8">
        <v>0.27083333333333331</v>
      </c>
      <c r="K7" s="8">
        <v>0.58333333333333337</v>
      </c>
      <c r="L7" s="12">
        <f>IF(K7&lt;J7,((HOUR(K7)+MINUTE(K7)/60)-(HOUR(J7)+MINUTE(J7)/60)-0.5)+24,((HOUR(K7)+MINUTE(K7)/60)-(HOUR(J7)+MINUTE(J7)/60)-0.5))</f>
        <v>7</v>
      </c>
      <c r="M7" s="24"/>
      <c r="N7" s="8">
        <v>0.27083333333333331</v>
      </c>
      <c r="O7" s="8">
        <v>0.58333333333333337</v>
      </c>
      <c r="P7" s="12">
        <f>IF(O7&lt;N7,((HOUR(O7)+MINUTE(O7)/60)-(HOUR(N7)+MINUTE(N7)/60)-0.5)+24,((HOUR(O7)+MINUTE(O7)/60)-(HOUR(N7)+MINUTE(N7)/60)-0.5))</f>
        <v>7</v>
      </c>
      <c r="Q7" s="24"/>
      <c r="R7" s="8">
        <v>0.27083333333333331</v>
      </c>
      <c r="S7" s="8">
        <v>0.58333333333333337</v>
      </c>
      <c r="T7" s="10">
        <f t="shared" si="0"/>
        <v>7</v>
      </c>
      <c r="U7" s="9"/>
      <c r="V7" s="8">
        <v>0.27083333333333331</v>
      </c>
      <c r="W7" s="8">
        <v>0.58333333333333337</v>
      </c>
      <c r="X7" s="10">
        <f>IF(W7&lt;V7,((HOUR(W7)+MINUTE(W7)/60)-(HOUR(V7)+MINUTE(V7)/60)-0.5)+24,((HOUR(W7)+MINUTE(W7)/60)-(HOUR(V7)+MINUTE(V7)/60)-0.5))</f>
        <v>7</v>
      </c>
      <c r="Y7" s="9"/>
      <c r="Z7" s="8">
        <v>0.27083333333333331</v>
      </c>
      <c r="AA7" s="8">
        <v>0.58333333333333337</v>
      </c>
      <c r="AB7" s="10">
        <f>IF(AA7&lt;Z7,((HOUR(AA7)+MINUTE(AA7)/60)-(HOUR(Z7)+MINUTE(Z7)/60)-0.5)+24,((HOUR(AA7)+MINUTE(AA7)/60)-(HOUR(Z7)+MINUTE(Z7)/60)-0.5))</f>
        <v>7</v>
      </c>
      <c r="AC7" s="11">
        <f>SUM(L7+P7+T7+X7+AB7)</f>
        <v>35</v>
      </c>
    </row>
    <row r="8" spans="1:29" ht="18.75" x14ac:dyDescent="0.3">
      <c r="A8" s="52" t="s">
        <v>12</v>
      </c>
      <c r="B8" s="13">
        <v>0.58333333333333337</v>
      </c>
      <c r="C8" s="13">
        <v>0.89583333333333337</v>
      </c>
      <c r="D8" s="12">
        <f>IF(C8&lt;B8,((HOUR(C8)+MINUTE(C8)/60)-(HOUR(B8)+MINUTE(B8)/60)-0.5)+24,((HOUR(C8)+MINUTE(C8)/60)-(HOUR(B8)+MINUTE(B8)/60)-0.5))</f>
        <v>7</v>
      </c>
      <c r="E8" s="12"/>
      <c r="F8" s="13">
        <v>0.58333333333333337</v>
      </c>
      <c r="G8" s="13">
        <v>0.89583333333333337</v>
      </c>
      <c r="H8" s="12">
        <f>IF(G8&lt;F8,((HOUR(G8)+MINUTE(G8)/60)-(HOUR(F8)+MINUTE(F8)/60)-0.5)+24,((HOUR(G8)+MINUTE(G8)/60)-(HOUR(F8)+MINUTE(F8)/60)-0.5))</f>
        <v>7</v>
      </c>
      <c r="I8" s="12"/>
      <c r="J8" s="13">
        <v>0.58333333333333337</v>
      </c>
      <c r="K8" s="13">
        <v>0.89583333333333337</v>
      </c>
      <c r="L8" s="12">
        <f>IF(K8&lt;J8,((HOUR(K8)+MINUTE(K8)/60)-(HOUR(J8)+MINUTE(J8)/60)-0.5)+24,((HOUR(K8)+MINUTE(K8)/60)-(HOUR(J8)+MINUTE(J8)/60)-0.5))</f>
        <v>7</v>
      </c>
      <c r="M8" s="12"/>
      <c r="N8" s="13">
        <v>0.58333333333333337</v>
      </c>
      <c r="O8" s="13">
        <v>0.89583333333333337</v>
      </c>
      <c r="P8" s="12">
        <f>IF(O8&lt;N8,((HOUR(O8)+MINUTE(O8)/60)-(HOUR(N8)+MINUTE(N8)/60)-0.5)+24,((HOUR(O8)+MINUTE(O8)/60)-(HOUR(N8)+MINUTE(N8)/60)-0.5))</f>
        <v>7</v>
      </c>
      <c r="Q8" s="12"/>
      <c r="R8" s="13">
        <v>0.58333333333333337</v>
      </c>
      <c r="S8" s="13">
        <v>0.89583333333333337</v>
      </c>
      <c r="T8" s="10">
        <f t="shared" si="0"/>
        <v>7</v>
      </c>
      <c r="U8" s="10"/>
      <c r="V8" s="13" t="s">
        <v>0</v>
      </c>
      <c r="W8" s="13" t="s">
        <v>0</v>
      </c>
      <c r="X8" s="10" t="s">
        <v>0</v>
      </c>
      <c r="Y8" s="10"/>
      <c r="Z8" s="13" t="s">
        <v>0</v>
      </c>
      <c r="AA8" s="13" t="s">
        <v>0</v>
      </c>
      <c r="AB8" s="12" t="s">
        <v>0</v>
      </c>
      <c r="AC8" s="14">
        <f>SUM(D8+H8+L8+P8+T8)</f>
        <v>35</v>
      </c>
    </row>
    <row r="9" spans="1:29" ht="18.75" x14ac:dyDescent="0.3">
      <c r="A9" s="52" t="s">
        <v>13</v>
      </c>
      <c r="B9" s="13" t="s">
        <v>0</v>
      </c>
      <c r="C9" s="13" t="s">
        <v>0</v>
      </c>
      <c r="D9" s="10" t="s">
        <v>0</v>
      </c>
      <c r="E9" s="10"/>
      <c r="F9" s="13" t="s">
        <v>0</v>
      </c>
      <c r="G9" s="13" t="s">
        <v>0</v>
      </c>
      <c r="H9" s="10" t="s">
        <v>0</v>
      </c>
      <c r="I9" s="10"/>
      <c r="J9" s="13">
        <v>0.58333333333333337</v>
      </c>
      <c r="K9" s="13">
        <v>0.89583333333333337</v>
      </c>
      <c r="L9" s="10">
        <f>IF(K9&lt;J9,((HOUR(K9)+MINUTE(K9)/60)-(HOUR(J9)+MINUTE(J9)/60)-0.5)+24,((HOUR(K9)+MINUTE(K9)/60)-(HOUR(J9)+MINUTE(J9)/60)-0.5))</f>
        <v>7</v>
      </c>
      <c r="M9" s="10"/>
      <c r="N9" s="13">
        <v>0.58333333333333337</v>
      </c>
      <c r="O9" s="13">
        <v>0.89583333333333337</v>
      </c>
      <c r="P9" s="10">
        <f t="shared" ref="P9" si="1">IF(O9&lt;N9,((HOUR(O9)+MINUTE(O9)/60)-(HOUR(N9)+MINUTE(N9)/60)-0.5)+24,((HOUR(O9)+MINUTE(O9)/60)-(HOUR(N9)+MINUTE(N9)/60)-0.5))</f>
        <v>7</v>
      </c>
      <c r="Q9" s="10"/>
      <c r="R9" s="13">
        <v>0.58333333333333337</v>
      </c>
      <c r="S9" s="13">
        <v>0.89583333333333337</v>
      </c>
      <c r="T9" s="10">
        <f t="shared" si="0"/>
        <v>7</v>
      </c>
      <c r="U9" s="10"/>
      <c r="V9" s="13">
        <v>0.58333333333333337</v>
      </c>
      <c r="W9" s="13">
        <v>0.89583333333333337</v>
      </c>
      <c r="X9" s="10">
        <f>IF(W9&lt;V9,((HOUR(W9)+MINUTE(W9)/60)-(HOUR(V9)+MINUTE(V9)/60)-0.5)+24,((HOUR(W9)+MINUTE(W9)/60)-(HOUR(V9)+MINUTE(V9)/60)-0.5))</f>
        <v>7</v>
      </c>
      <c r="Y9" s="10"/>
      <c r="Z9" s="13">
        <v>0.58333333333333337</v>
      </c>
      <c r="AA9" s="13">
        <v>0.89583333333333337</v>
      </c>
      <c r="AB9" s="10">
        <f>IF(AA9&lt;Z9,((HOUR(AA9)+MINUTE(AA9)/60)-(HOUR(Z9)+MINUTE(Z9)/60)-0.5)+24,((HOUR(AA9)+MINUTE(AA9)/60)-(HOUR(Z9)+MINUTE(Z9)/60)-0.5))</f>
        <v>7</v>
      </c>
      <c r="AC9" s="14">
        <f>SUM(L9+P9+T9+X9+AB9)</f>
        <v>35</v>
      </c>
    </row>
    <row r="10" spans="1:29" ht="18.75" x14ac:dyDescent="0.3">
      <c r="A10" s="52" t="s">
        <v>14</v>
      </c>
      <c r="B10" s="13">
        <v>0.27083333333333331</v>
      </c>
      <c r="C10" s="13">
        <v>0.58333333333333337</v>
      </c>
      <c r="D10" s="12">
        <f>IF(C10&lt;B10,((HOUR(C10)+MINUTE(C10)/60)-(HOUR(B10)+MINUTE(B10)/60)-0.5)+24,((HOUR(C10)+MINUTE(C10)/60)-(HOUR(B10)+MINUTE(B10)/60)-0.5))</f>
        <v>7</v>
      </c>
      <c r="E10" s="12"/>
      <c r="F10" s="13">
        <v>0.27083333333333331</v>
      </c>
      <c r="G10" s="13">
        <v>0.58333333333333337</v>
      </c>
      <c r="H10" s="12">
        <f>IF(G10&lt;F10,((HOUR(G10)+MINUTE(G10)/60)-(HOUR(F10)+MINUTE(F10)/60)-0.5)+24,((HOUR(G10)+MINUTE(G10)/60)-(HOUR(F10)+MINUTE(F10)/60)-0.5))</f>
        <v>7</v>
      </c>
      <c r="I10" s="12"/>
      <c r="J10" s="13">
        <v>0.27083333333333331</v>
      </c>
      <c r="K10" s="13">
        <v>0.58333333333333337</v>
      </c>
      <c r="L10" s="12">
        <f>IF(K10&lt;J10,((HOUR(K10)+MINUTE(K10)/60)-(HOUR(J10)+MINUTE(J10)/60)-0.5)+24,((HOUR(K10)+MINUTE(K10)/60)-(HOUR(J10)+MINUTE(J10)/60)-0.5))</f>
        <v>7</v>
      </c>
      <c r="M10" s="12"/>
      <c r="N10" s="13" t="s">
        <v>0</v>
      </c>
      <c r="O10" s="13" t="s">
        <v>0</v>
      </c>
      <c r="P10" s="12" t="s">
        <v>0</v>
      </c>
      <c r="Q10" s="12"/>
      <c r="R10" s="13" t="s">
        <v>0</v>
      </c>
      <c r="S10" s="13" t="s">
        <v>0</v>
      </c>
      <c r="T10" s="12" t="s">
        <v>0</v>
      </c>
      <c r="U10" s="12"/>
      <c r="V10" s="13" t="s">
        <v>0</v>
      </c>
      <c r="W10" s="13" t="s">
        <v>0</v>
      </c>
      <c r="X10" s="12" t="s">
        <v>0</v>
      </c>
      <c r="Y10" s="12"/>
      <c r="Z10" s="13" t="s">
        <v>0</v>
      </c>
      <c r="AA10" s="13" t="s">
        <v>0</v>
      </c>
      <c r="AB10" s="12" t="s">
        <v>0</v>
      </c>
      <c r="AC10" s="14">
        <f>SUM(D10+H10+L10)</f>
        <v>21</v>
      </c>
    </row>
    <row r="11" spans="1:29" ht="18.75" x14ac:dyDescent="0.3">
      <c r="A11" s="52" t="s">
        <v>15</v>
      </c>
      <c r="B11" s="13" t="s">
        <v>0</v>
      </c>
      <c r="C11" s="13" t="s">
        <v>0</v>
      </c>
      <c r="D11" s="10" t="s">
        <v>0</v>
      </c>
      <c r="E11" s="10"/>
      <c r="F11" s="13"/>
      <c r="G11" s="15"/>
      <c r="H11" s="12"/>
      <c r="I11" s="12"/>
      <c r="J11" s="13"/>
      <c r="K11" s="13"/>
      <c r="L11" s="12"/>
      <c r="M11" s="12"/>
      <c r="N11" s="13">
        <v>0.27083333333333331</v>
      </c>
      <c r="O11" s="13">
        <v>0.58333333333333337</v>
      </c>
      <c r="P11" s="12">
        <f>IF(O11&lt;N11,((HOUR(O11)+MINUTE(O11)/60)-(HOUR(N11)+MINUTE(N11)/60)-0.5)+24,((HOUR(O11)+MINUTE(O11)/60)-(HOUR(N11)+MINUTE(N11)/60)-0.5))</f>
        <v>7</v>
      </c>
      <c r="Q11" s="12"/>
      <c r="R11" s="13">
        <v>0.27083333333333331</v>
      </c>
      <c r="S11" s="13">
        <v>0.58333333333333337</v>
      </c>
      <c r="T11" s="12">
        <f>IF(S11&lt;R11,((HOUR(S11)+MINUTE(S11)/60)-(HOUR(R11)+MINUTE(R11)/60)-0.5)+24,((HOUR(S11)+MINUTE(S11)/60)-(HOUR(R11)+MINUTE(R11)/60)-0.5))</f>
        <v>7</v>
      </c>
      <c r="U11" s="12"/>
      <c r="V11" s="13">
        <v>0.27083333333333331</v>
      </c>
      <c r="W11" s="13">
        <v>0.58333333333333337</v>
      </c>
      <c r="X11" s="12">
        <f>IF(W11&lt;V11,((HOUR(W11)+MINUTE(W11)/60)-(HOUR(V11)+MINUTE(V11)/60)-0.5)+24,((HOUR(W11)+MINUTE(W11)/60)-(HOUR(V11)+MINUTE(V11)/60)-0.5))</f>
        <v>7</v>
      </c>
      <c r="Y11" s="24"/>
      <c r="Z11" s="8">
        <v>0.27083333333333331</v>
      </c>
      <c r="AA11" s="8">
        <v>0.58333333333333337</v>
      </c>
      <c r="AB11" s="10">
        <f>IF(AA11&lt;Z11,((HOUR(AA11)+MINUTE(AA11)/60)-(HOUR(Z11)+MINUTE(Z11)/60)-0.5)+24,((HOUR(AA11)+MINUTE(AA11)/60)-(HOUR(Z11)+MINUTE(Z11)/60)-0.5))</f>
        <v>7</v>
      </c>
      <c r="AC11" s="14">
        <f>SUM(P11+T11+X11+AB11)</f>
        <v>28</v>
      </c>
    </row>
    <row r="12" spans="1:29" ht="18.75" x14ac:dyDescent="0.3">
      <c r="A12" s="52" t="s">
        <v>16</v>
      </c>
      <c r="B12" s="13">
        <v>0.58333333333333337</v>
      </c>
      <c r="C12" s="13">
        <v>0.89583333333333337</v>
      </c>
      <c r="D12" s="12">
        <f>IF(C12&lt;B12,((HOUR(C12)+MINUTE(C12)/60)-(HOUR(B12)+MINUTE(B12)/60)-0.5)+24,((HOUR(C12)+MINUTE(C12)/60)-(HOUR(B12)+MINUTE(B12)/60)-0.5))</f>
        <v>7</v>
      </c>
      <c r="E12" s="12"/>
      <c r="F12" s="13">
        <v>0.58333333333333337</v>
      </c>
      <c r="G12" s="13">
        <v>0.89583333333333337</v>
      </c>
      <c r="H12" s="12">
        <f>IF(G12&lt;F12,((HOUR(G12)+MINUTE(G12)/60)-(HOUR(F12)+MINUTE(F12)/60)-0.5)+24,((HOUR(G12)+MINUTE(G12)/60)-(HOUR(F12)+MINUTE(F12)/60)-0.5))</f>
        <v>7</v>
      </c>
      <c r="I12" s="12"/>
      <c r="J12" s="13" t="s">
        <v>0</v>
      </c>
      <c r="K12" s="13" t="s">
        <v>0</v>
      </c>
      <c r="L12" s="10" t="s">
        <v>0</v>
      </c>
      <c r="M12" s="10"/>
      <c r="N12" s="13" t="s">
        <v>0</v>
      </c>
      <c r="O12" s="13" t="s">
        <v>0</v>
      </c>
      <c r="P12" s="10" t="s">
        <v>0</v>
      </c>
      <c r="Q12" s="10"/>
      <c r="R12" s="13" t="s">
        <v>0</v>
      </c>
      <c r="S12" s="13" t="s">
        <v>0</v>
      </c>
      <c r="T12" s="10" t="s">
        <v>0</v>
      </c>
      <c r="U12" s="10"/>
      <c r="V12" s="13">
        <v>0.58333333333333337</v>
      </c>
      <c r="W12" s="13">
        <v>0.89583333333333337</v>
      </c>
      <c r="X12" s="12">
        <f>IF(W12&lt;V12,((HOUR(W12)+MINUTE(W12)/60)-(HOUR(V12)+MINUTE(V12)/60)-0.5)+24,((HOUR(W12)+MINUTE(W12)/60)-(HOUR(V12)+MINUTE(V12)/60)-0.5))</f>
        <v>7</v>
      </c>
      <c r="Y12" s="12"/>
      <c r="Z12" s="13">
        <v>0.58333333333333337</v>
      </c>
      <c r="AA12" s="13">
        <v>0.89583333333333337</v>
      </c>
      <c r="AB12" s="12">
        <f>IF(AA12&lt;Z12,((HOUR(AA12)+MINUTE(AA12)/60)-(HOUR(Z12)+MINUTE(Z12)/60)-0.5)+24,((HOUR(AA12)+MINUTE(AA12)/60)-(HOUR(Z12)+MINUTE(Z12)/60)-0.5))</f>
        <v>7</v>
      </c>
      <c r="AC12" s="14">
        <f>SUM(D12+H12+X12+AB12)</f>
        <v>28</v>
      </c>
    </row>
    <row r="13" spans="1:29" ht="18.75" x14ac:dyDescent="0.3">
      <c r="A13" s="52" t="s">
        <v>17</v>
      </c>
      <c r="B13" s="13" t="s">
        <v>0</v>
      </c>
      <c r="C13" s="13" t="s">
        <v>0</v>
      </c>
      <c r="D13" s="12" t="s">
        <v>0</v>
      </c>
      <c r="E13" s="12"/>
      <c r="F13" s="13">
        <v>0.27083333333333331</v>
      </c>
      <c r="G13" s="13">
        <v>0.58333333333333337</v>
      </c>
      <c r="H13" s="12">
        <f>IF(G13&lt;F13,((HOUR(G13)+MINUTE(G13)/60)-(HOUR(F13)+MINUTE(F13)/60)-0.5)+24,((HOUR(G13)+MINUTE(G13)/60)-(HOUR(F13)+MINUTE(F13)/60)-0.5))</f>
        <v>7</v>
      </c>
      <c r="I13" s="12"/>
      <c r="J13" s="13" t="s">
        <v>0</v>
      </c>
      <c r="K13" s="13" t="s">
        <v>0</v>
      </c>
      <c r="L13" s="10" t="s">
        <v>0</v>
      </c>
      <c r="M13" s="10"/>
      <c r="N13" s="13" t="s">
        <v>0</v>
      </c>
      <c r="O13" s="13"/>
      <c r="P13" s="10"/>
      <c r="Q13" s="10"/>
      <c r="R13" s="13"/>
      <c r="S13" s="13"/>
      <c r="T13" s="10" t="s">
        <v>0</v>
      </c>
      <c r="U13" s="10"/>
      <c r="V13" s="13" t="s">
        <v>0</v>
      </c>
      <c r="W13" s="13" t="s">
        <v>0</v>
      </c>
      <c r="X13" s="10" t="s">
        <v>0</v>
      </c>
      <c r="Y13" s="10"/>
      <c r="Z13" s="13">
        <v>0.27083333333333331</v>
      </c>
      <c r="AA13" s="13">
        <v>0.58333333333333337</v>
      </c>
      <c r="AB13" s="12">
        <f>IF(AA13&lt;Z13,((HOUR(AA13)+MINUTE(AA13)/60)-(HOUR(Z13)+MINUTE(Z13)/60)-0.5)+24,((HOUR(AA13)+MINUTE(AA13)/60)-(HOUR(Z13)+MINUTE(Z13)/60)-0.5))</f>
        <v>7</v>
      </c>
      <c r="AC13" s="14">
        <f>SUM(H13+AB13)</f>
        <v>14</v>
      </c>
    </row>
    <row r="14" spans="1:29" ht="18.75" x14ac:dyDescent="0.3">
      <c r="A14" s="52" t="s">
        <v>18</v>
      </c>
      <c r="B14" s="13">
        <v>0.58333333333333337</v>
      </c>
      <c r="C14" s="13">
        <v>0.89583333333333337</v>
      </c>
      <c r="D14" s="12">
        <f>IF(C14&lt;B14,((HOUR(C14)+MINUTE(C14)/60)-(HOUR(B14)+MINUTE(B14)/60)-0.5)+24,((HOUR(C14)+MINUTE(C14)/60)-(HOUR(B14)+MINUTE(B14)/60)-0.5))</f>
        <v>7</v>
      </c>
      <c r="E14" s="12"/>
      <c r="F14" s="13" t="s">
        <v>0</v>
      </c>
      <c r="G14" s="15" t="s">
        <v>0</v>
      </c>
      <c r="H14" s="12" t="s">
        <v>0</v>
      </c>
      <c r="I14" s="12"/>
      <c r="J14" s="13" t="s">
        <v>0</v>
      </c>
      <c r="K14" s="13" t="s">
        <v>0</v>
      </c>
      <c r="L14" s="12" t="s">
        <v>0</v>
      </c>
      <c r="M14" s="12"/>
      <c r="N14" s="13" t="s">
        <v>0</v>
      </c>
      <c r="O14" s="13" t="s">
        <v>0</v>
      </c>
      <c r="P14" s="12" t="s">
        <v>0</v>
      </c>
      <c r="Q14" s="12"/>
      <c r="R14" s="13" t="s">
        <v>0</v>
      </c>
      <c r="S14" s="13" t="s">
        <v>19</v>
      </c>
      <c r="T14" s="10" t="s">
        <v>0</v>
      </c>
      <c r="U14" s="10"/>
      <c r="V14" s="13">
        <v>0.58333333333333337</v>
      </c>
      <c r="W14" s="13">
        <v>0.89583333333333337</v>
      </c>
      <c r="X14" s="12">
        <f>IF(W14&lt;V14,((HOUR(W14)+MINUTE(W14)/60)-(HOUR(V14)+MINUTE(V14)/60)-0.5)+24,((HOUR(W14)+MINUTE(W14)/60)-(HOUR(V14)+MINUTE(V14)/60)-0.5))</f>
        <v>7</v>
      </c>
      <c r="Y14" s="12"/>
      <c r="Z14" s="13" t="s">
        <v>0</v>
      </c>
      <c r="AA14" s="13" t="s">
        <v>19</v>
      </c>
      <c r="AB14" s="12" t="s">
        <v>0</v>
      </c>
      <c r="AC14" s="14">
        <f>SUM(D14+X14)</f>
        <v>14</v>
      </c>
    </row>
    <row r="15" spans="1:29" x14ac:dyDescent="0.25">
      <c r="A15" s="25"/>
    </row>
    <row r="16" spans="1:29" ht="15.75" thickBot="1" x14ac:dyDescent="0.3">
      <c r="A16" s="17"/>
      <c r="B16" s="16" t="s"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8" s="27" customFormat="1" ht="19.5" thickBot="1" x14ac:dyDescent="0.35">
      <c r="A17" s="53" t="s">
        <v>10</v>
      </c>
      <c r="B17" s="37" t="s">
        <v>20</v>
      </c>
      <c r="C17" s="38"/>
      <c r="D17" s="38" t="s">
        <v>21</v>
      </c>
      <c r="E17" s="39"/>
      <c r="F17" s="38" t="s">
        <v>22</v>
      </c>
      <c r="G17" s="38"/>
      <c r="H17" s="40" t="s">
        <v>21</v>
      </c>
      <c r="I17" s="39"/>
      <c r="J17" s="37" t="s">
        <v>23</v>
      </c>
      <c r="K17" s="38"/>
      <c r="L17" s="40" t="s">
        <v>21</v>
      </c>
      <c r="M17" s="39"/>
      <c r="N17" s="37" t="s">
        <v>24</v>
      </c>
      <c r="O17" s="38"/>
      <c r="P17" s="40" t="s">
        <v>21</v>
      </c>
      <c r="Q17" s="38"/>
      <c r="R17" s="37" t="s">
        <v>25</v>
      </c>
      <c r="S17" s="38"/>
      <c r="T17" s="38" t="s">
        <v>21</v>
      </c>
      <c r="U17" s="38"/>
      <c r="V17" s="37" t="s">
        <v>26</v>
      </c>
      <c r="W17" s="38"/>
      <c r="X17" s="38" t="s">
        <v>21</v>
      </c>
      <c r="Y17" s="39"/>
      <c r="Z17" s="38" t="s">
        <v>27</v>
      </c>
      <c r="AA17" s="38"/>
      <c r="AB17" s="39" t="s">
        <v>21</v>
      </c>
    </row>
    <row r="18" spans="1:28" s="41" customFormat="1" ht="18.75" x14ac:dyDescent="0.3">
      <c r="B18" s="42">
        <v>0.27083333333333331</v>
      </c>
      <c r="C18" s="43">
        <v>0.29166666666666669</v>
      </c>
      <c r="D18" s="44" t="s">
        <v>28</v>
      </c>
      <c r="E18" s="45"/>
      <c r="F18" s="42">
        <v>0.27083333333333331</v>
      </c>
      <c r="G18" s="43">
        <v>0.29166666666666669</v>
      </c>
      <c r="H18" s="44" t="s">
        <v>28</v>
      </c>
      <c r="I18" s="45"/>
      <c r="J18" s="42">
        <v>0.27083333333333331</v>
      </c>
      <c r="K18" s="43">
        <v>0.29166666666666669</v>
      </c>
      <c r="L18" s="44" t="s">
        <v>28</v>
      </c>
      <c r="M18" s="45"/>
      <c r="N18" s="42">
        <v>0.27083333333333331</v>
      </c>
      <c r="O18" s="43">
        <v>0.29166666666666669</v>
      </c>
      <c r="P18" s="44" t="s">
        <v>28</v>
      </c>
      <c r="Q18" s="45"/>
      <c r="R18" s="42">
        <v>0.27083333333333331</v>
      </c>
      <c r="S18" s="43">
        <v>0.29166666666666669</v>
      </c>
      <c r="T18" s="44" t="s">
        <v>28</v>
      </c>
      <c r="U18" s="45"/>
      <c r="V18" s="46" t="s">
        <v>0</v>
      </c>
      <c r="W18" s="46"/>
      <c r="Z18" s="46"/>
      <c r="AA18" s="46"/>
    </row>
    <row r="19" spans="1:28" s="41" customFormat="1" ht="18.75" x14ac:dyDescent="0.3">
      <c r="B19" s="42">
        <v>0.29166666666666669</v>
      </c>
      <c r="C19" s="43">
        <v>0.3125</v>
      </c>
      <c r="D19" s="44" t="s">
        <v>28</v>
      </c>
      <c r="E19" s="45"/>
      <c r="F19" s="42">
        <v>0.29166666666666669</v>
      </c>
      <c r="G19" s="43">
        <v>0.3125</v>
      </c>
      <c r="H19" s="44" t="s">
        <v>28</v>
      </c>
      <c r="I19" s="45"/>
      <c r="J19" s="42">
        <v>0.29166666666666669</v>
      </c>
      <c r="K19" s="43">
        <v>0.3125</v>
      </c>
      <c r="L19" s="44" t="s">
        <v>28</v>
      </c>
      <c r="M19" s="45"/>
      <c r="N19" s="42">
        <v>0.29166666666666669</v>
      </c>
      <c r="O19" s="43">
        <v>0.3125</v>
      </c>
      <c r="P19" s="44" t="s">
        <v>28</v>
      </c>
      <c r="Q19" s="45"/>
      <c r="R19" s="42">
        <v>0.29166666666666669</v>
      </c>
      <c r="S19" s="43">
        <v>0.3125</v>
      </c>
      <c r="T19" s="44" t="s">
        <v>28</v>
      </c>
      <c r="U19" s="45"/>
      <c r="V19" s="46" t="s">
        <v>0</v>
      </c>
      <c r="W19" s="46"/>
      <c r="Z19" s="46"/>
      <c r="AA19" s="46"/>
    </row>
    <row r="20" spans="1:28" s="41" customFormat="1" ht="18.75" x14ac:dyDescent="0.3">
      <c r="B20" s="42">
        <v>0.3125</v>
      </c>
      <c r="C20" s="43">
        <v>0.33333333333333331</v>
      </c>
      <c r="D20" s="44" t="s">
        <v>29</v>
      </c>
      <c r="E20" s="45"/>
      <c r="F20" s="42">
        <v>0.3125</v>
      </c>
      <c r="G20" s="43">
        <v>0.33333333333333331</v>
      </c>
      <c r="H20" s="44" t="s">
        <v>29</v>
      </c>
      <c r="I20" s="45"/>
      <c r="J20" s="42">
        <v>0.3125</v>
      </c>
      <c r="K20" s="43">
        <v>0.33333333333333331</v>
      </c>
      <c r="L20" s="44" t="s">
        <v>29</v>
      </c>
      <c r="M20" s="45"/>
      <c r="N20" s="42">
        <v>0.3125</v>
      </c>
      <c r="O20" s="43">
        <v>0.33333333333333331</v>
      </c>
      <c r="P20" s="44" t="s">
        <v>29</v>
      </c>
      <c r="Q20" s="45"/>
      <c r="R20" s="42">
        <v>0.3125</v>
      </c>
      <c r="S20" s="43">
        <v>0.33333333333333331</v>
      </c>
      <c r="T20" s="44" t="s">
        <v>29</v>
      </c>
      <c r="U20" s="45"/>
      <c r="V20" s="46" t="s">
        <v>0</v>
      </c>
      <c r="W20" s="46"/>
      <c r="Z20" s="46"/>
      <c r="AA20" s="46"/>
    </row>
    <row r="21" spans="1:28" s="41" customFormat="1" ht="18.75" x14ac:dyDescent="0.3">
      <c r="B21" s="42">
        <v>0.33333333333333331</v>
      </c>
      <c r="C21" s="43">
        <v>0.36458333333333331</v>
      </c>
      <c r="D21" s="44" t="s">
        <v>30</v>
      </c>
      <c r="E21" s="45"/>
      <c r="F21" s="42">
        <v>0.33333333333333331</v>
      </c>
      <c r="G21" s="43">
        <v>0.36458333333333331</v>
      </c>
      <c r="H21" s="44" t="s">
        <v>30</v>
      </c>
      <c r="I21" s="45"/>
      <c r="J21" s="42">
        <v>0.33333333333333331</v>
      </c>
      <c r="K21" s="43">
        <v>0.36458333333333331</v>
      </c>
      <c r="L21" s="44" t="s">
        <v>30</v>
      </c>
      <c r="M21" s="45"/>
      <c r="N21" s="42">
        <v>0.33333333333333331</v>
      </c>
      <c r="O21" s="43">
        <v>0.36458333333333331</v>
      </c>
      <c r="P21" s="44" t="s">
        <v>30</v>
      </c>
      <c r="Q21" s="45"/>
      <c r="R21" s="42">
        <v>0.33333333333333331</v>
      </c>
      <c r="S21" s="43">
        <v>0.36458333333333331</v>
      </c>
      <c r="T21" s="44" t="s">
        <v>30</v>
      </c>
      <c r="U21" s="45"/>
      <c r="V21" s="46"/>
      <c r="W21" s="46"/>
      <c r="Z21" s="46"/>
      <c r="AA21" s="46"/>
    </row>
    <row r="22" spans="1:28" s="41" customFormat="1" ht="18.75" x14ac:dyDescent="0.3">
      <c r="B22" s="42">
        <v>0.36458333333333331</v>
      </c>
      <c r="C22" s="43">
        <v>0.375</v>
      </c>
      <c r="D22" s="44" t="s">
        <v>31</v>
      </c>
      <c r="E22" s="45"/>
      <c r="F22" s="42">
        <v>0.36458333333333331</v>
      </c>
      <c r="G22" s="43">
        <v>0.375</v>
      </c>
      <c r="H22" s="44" t="s">
        <v>31</v>
      </c>
      <c r="I22" s="45"/>
      <c r="J22" s="42">
        <v>0.36458333333333331</v>
      </c>
      <c r="K22" s="43">
        <v>0.375</v>
      </c>
      <c r="L22" s="44" t="s">
        <v>31</v>
      </c>
      <c r="M22" s="45"/>
      <c r="N22" s="42">
        <v>0.36458333333333331</v>
      </c>
      <c r="O22" s="43">
        <v>0.375</v>
      </c>
      <c r="P22" s="44" t="s">
        <v>31</v>
      </c>
      <c r="Q22" s="45"/>
      <c r="R22" s="42">
        <v>0.36458333333333331</v>
      </c>
      <c r="S22" s="43">
        <v>0.375</v>
      </c>
      <c r="T22" s="44" t="s">
        <v>31</v>
      </c>
      <c r="U22" s="45"/>
      <c r="V22" s="46"/>
      <c r="W22" s="46"/>
      <c r="Z22" s="46"/>
      <c r="AA22" s="46"/>
    </row>
    <row r="23" spans="1:28" s="41" customFormat="1" ht="18.75" x14ac:dyDescent="0.3">
      <c r="A23" s="41" t="s">
        <v>0</v>
      </c>
      <c r="B23" s="42">
        <v>0.375</v>
      </c>
      <c r="C23" s="43">
        <v>0.39583333333333331</v>
      </c>
      <c r="D23" s="44" t="s">
        <v>32</v>
      </c>
      <c r="E23" s="45"/>
      <c r="F23" s="42">
        <v>0.375</v>
      </c>
      <c r="G23" s="43">
        <v>0.39583333333333331</v>
      </c>
      <c r="H23" s="44" t="s">
        <v>32</v>
      </c>
      <c r="I23" s="45"/>
      <c r="J23" s="42">
        <v>0.375</v>
      </c>
      <c r="K23" s="43">
        <v>0.39583333333333331</v>
      </c>
      <c r="L23" s="44" t="s">
        <v>32</v>
      </c>
      <c r="M23" s="45"/>
      <c r="N23" s="42">
        <v>0.375</v>
      </c>
      <c r="O23" s="43">
        <v>0.39583333333333331</v>
      </c>
      <c r="P23" s="44" t="s">
        <v>32</v>
      </c>
      <c r="Q23" s="45"/>
      <c r="R23" s="42">
        <v>0.375</v>
      </c>
      <c r="S23" s="43">
        <v>0.39583333333333331</v>
      </c>
      <c r="T23" s="44" t="s">
        <v>32</v>
      </c>
      <c r="U23" s="45"/>
      <c r="V23" s="46"/>
      <c r="W23" s="46"/>
      <c r="Z23" s="46"/>
      <c r="AA23" s="46"/>
    </row>
    <row r="24" spans="1:28" s="41" customFormat="1" ht="18.75" x14ac:dyDescent="0.3">
      <c r="B24" s="42">
        <v>0.39583333333333331</v>
      </c>
      <c r="C24" s="43">
        <v>0.41666666666666669</v>
      </c>
      <c r="D24" s="44" t="s">
        <v>33</v>
      </c>
      <c r="E24" s="45"/>
      <c r="F24" s="42">
        <v>0.39583333333333331</v>
      </c>
      <c r="G24" s="43">
        <v>0.41666666666666669</v>
      </c>
      <c r="H24" s="44" t="s">
        <v>33</v>
      </c>
      <c r="I24" s="45"/>
      <c r="J24" s="42">
        <v>0.39583333333333331</v>
      </c>
      <c r="K24" s="43">
        <v>0.41666666666666669</v>
      </c>
      <c r="L24" s="44" t="s">
        <v>33</v>
      </c>
      <c r="M24" s="45"/>
      <c r="N24" s="42">
        <v>0.39583333333333331</v>
      </c>
      <c r="O24" s="43">
        <v>0.41666666666666669</v>
      </c>
      <c r="P24" s="44" t="s">
        <v>33</v>
      </c>
      <c r="Q24" s="45"/>
      <c r="R24" s="42">
        <v>0.39583333333333331</v>
      </c>
      <c r="S24" s="43">
        <v>0.41666666666666669</v>
      </c>
      <c r="T24" s="44" t="s">
        <v>33</v>
      </c>
      <c r="U24" s="45"/>
      <c r="V24" s="46"/>
      <c r="W24" s="46"/>
      <c r="Z24" s="46"/>
      <c r="AA24" s="46"/>
    </row>
    <row r="25" spans="1:28" s="41" customFormat="1" ht="18.75" x14ac:dyDescent="0.3">
      <c r="B25" s="42">
        <v>0.41666666666666669</v>
      </c>
      <c r="C25" s="43">
        <v>0.4375</v>
      </c>
      <c r="D25" s="44" t="s">
        <v>33</v>
      </c>
      <c r="E25" s="45"/>
      <c r="F25" s="42">
        <v>0.41666666666666669</v>
      </c>
      <c r="G25" s="43">
        <v>0.4375</v>
      </c>
      <c r="H25" s="44" t="s">
        <v>33</v>
      </c>
      <c r="I25" s="45"/>
      <c r="J25" s="42">
        <v>0.41666666666666669</v>
      </c>
      <c r="K25" s="43">
        <v>0.4375</v>
      </c>
      <c r="L25" s="44" t="s">
        <v>33</v>
      </c>
      <c r="M25" s="45"/>
      <c r="N25" s="42">
        <v>0.41666666666666669</v>
      </c>
      <c r="O25" s="43">
        <v>0.4375</v>
      </c>
      <c r="P25" s="44" t="s">
        <v>33</v>
      </c>
      <c r="Q25" s="45"/>
      <c r="R25" s="42">
        <v>0.41666666666666669</v>
      </c>
      <c r="S25" s="43">
        <v>0.4375</v>
      </c>
      <c r="T25" s="44" t="s">
        <v>33</v>
      </c>
      <c r="U25" s="45"/>
      <c r="V25" s="46"/>
      <c r="W25" s="46"/>
      <c r="Z25" s="46"/>
      <c r="AA25" s="46"/>
    </row>
    <row r="26" spans="1:28" s="41" customFormat="1" ht="18.75" x14ac:dyDescent="0.3">
      <c r="B26" s="42">
        <v>0.4375</v>
      </c>
      <c r="C26" s="43">
        <v>0.45833333333333331</v>
      </c>
      <c r="D26" s="44" t="s">
        <v>33</v>
      </c>
      <c r="E26" s="45"/>
      <c r="F26" s="42">
        <v>0.4375</v>
      </c>
      <c r="G26" s="43">
        <v>0.45833333333333331</v>
      </c>
      <c r="H26" s="44" t="s">
        <v>33</v>
      </c>
      <c r="I26" s="45"/>
      <c r="J26" s="42">
        <v>0.4375</v>
      </c>
      <c r="K26" s="43">
        <v>0.45833333333333331</v>
      </c>
      <c r="L26" s="44" t="s">
        <v>33</v>
      </c>
      <c r="M26" s="45"/>
      <c r="N26" s="42">
        <v>0.4375</v>
      </c>
      <c r="O26" s="43">
        <v>0.45833333333333331</v>
      </c>
      <c r="P26" s="44" t="s">
        <v>33</v>
      </c>
      <c r="Q26" s="45"/>
      <c r="R26" s="42">
        <v>0.4375</v>
      </c>
      <c r="S26" s="43">
        <v>0.45833333333333331</v>
      </c>
      <c r="T26" s="44" t="s">
        <v>33</v>
      </c>
      <c r="U26" s="45"/>
      <c r="V26" s="46"/>
      <c r="W26" s="46"/>
      <c r="Z26" s="46"/>
      <c r="AA26" s="46"/>
    </row>
    <row r="27" spans="1:28" s="41" customFormat="1" ht="18.75" x14ac:dyDescent="0.3">
      <c r="B27" s="42">
        <v>0.45833333333333331</v>
      </c>
      <c r="C27" s="43">
        <v>0.47916666666666669</v>
      </c>
      <c r="D27" s="44" t="s">
        <v>34</v>
      </c>
      <c r="E27" s="45"/>
      <c r="F27" s="42">
        <v>0.45833333333333331</v>
      </c>
      <c r="G27" s="43">
        <v>0.47916666666666669</v>
      </c>
      <c r="H27" s="44" t="s">
        <v>34</v>
      </c>
      <c r="I27" s="45"/>
      <c r="J27" s="42">
        <v>0.45833333333333331</v>
      </c>
      <c r="K27" s="43">
        <v>0.47916666666666669</v>
      </c>
      <c r="L27" s="44" t="s">
        <v>34</v>
      </c>
      <c r="M27" s="45"/>
      <c r="N27" s="42">
        <v>0.45833333333333331</v>
      </c>
      <c r="O27" s="43">
        <v>0.47916666666666669</v>
      </c>
      <c r="P27" s="44" t="s">
        <v>34</v>
      </c>
      <c r="Q27" s="45"/>
      <c r="R27" s="42">
        <v>0.45833333333333331</v>
      </c>
      <c r="S27" s="43">
        <v>0.47916666666666669</v>
      </c>
      <c r="T27" s="44" t="s">
        <v>34</v>
      </c>
      <c r="U27" s="45"/>
      <c r="V27" s="46"/>
      <c r="W27" s="46"/>
      <c r="Z27" s="46"/>
      <c r="AA27" s="46"/>
    </row>
    <row r="28" spans="1:28" s="41" customFormat="1" ht="18.75" x14ac:dyDescent="0.3">
      <c r="B28" s="42">
        <v>0.47916666666666669</v>
      </c>
      <c r="C28" s="43">
        <v>0.5</v>
      </c>
      <c r="D28" s="44" t="s">
        <v>35</v>
      </c>
      <c r="E28" s="45"/>
      <c r="F28" s="42">
        <v>0.47916666666666669</v>
      </c>
      <c r="G28" s="43">
        <v>0.5</v>
      </c>
      <c r="H28" s="44" t="s">
        <v>35</v>
      </c>
      <c r="I28" s="45"/>
      <c r="J28" s="42">
        <v>0.47916666666666669</v>
      </c>
      <c r="K28" s="43">
        <v>0.5</v>
      </c>
      <c r="L28" s="44" t="s">
        <v>35</v>
      </c>
      <c r="M28" s="45"/>
      <c r="N28" s="42">
        <v>0.47916666666666669</v>
      </c>
      <c r="O28" s="43">
        <v>0.5</v>
      </c>
      <c r="P28" s="44" t="s">
        <v>35</v>
      </c>
      <c r="Q28" s="45"/>
      <c r="R28" s="42">
        <v>0.47916666666666669</v>
      </c>
      <c r="S28" s="43">
        <v>0.5</v>
      </c>
      <c r="T28" s="44" t="s">
        <v>35</v>
      </c>
      <c r="U28" s="45"/>
      <c r="V28" s="46"/>
      <c r="W28" s="46"/>
      <c r="Z28" s="46"/>
      <c r="AA28" s="46"/>
    </row>
    <row r="29" spans="1:28" s="41" customFormat="1" ht="18.75" x14ac:dyDescent="0.3">
      <c r="B29" s="42">
        <v>0.5</v>
      </c>
      <c r="C29" s="43">
        <v>0.52083333333333337</v>
      </c>
      <c r="D29" s="44" t="s">
        <v>32</v>
      </c>
      <c r="E29" s="45"/>
      <c r="F29" s="42">
        <v>0.5</v>
      </c>
      <c r="G29" s="43">
        <v>0.52083333333333337</v>
      </c>
      <c r="H29" s="44" t="s">
        <v>32</v>
      </c>
      <c r="I29" s="45"/>
      <c r="J29" s="42">
        <v>0.5</v>
      </c>
      <c r="K29" s="43">
        <v>0.52083333333333337</v>
      </c>
      <c r="L29" s="44" t="s">
        <v>32</v>
      </c>
      <c r="M29" s="45"/>
      <c r="N29" s="42">
        <v>0.5</v>
      </c>
      <c r="O29" s="43">
        <v>0.52083333333333337</v>
      </c>
      <c r="P29" s="44" t="s">
        <v>32</v>
      </c>
      <c r="Q29" s="45"/>
      <c r="R29" s="42">
        <v>0.5</v>
      </c>
      <c r="S29" s="43">
        <v>0.52083333333333337</v>
      </c>
      <c r="T29" s="44" t="s">
        <v>32</v>
      </c>
      <c r="U29" s="45"/>
      <c r="V29" s="46"/>
      <c r="W29" s="46"/>
      <c r="Z29" s="46"/>
      <c r="AA29" s="46"/>
    </row>
    <row r="30" spans="1:28" s="41" customFormat="1" ht="18.75" x14ac:dyDescent="0.3">
      <c r="B30" s="42">
        <v>0.52083333333333337</v>
      </c>
      <c r="C30" s="43">
        <v>0.54166666666666663</v>
      </c>
      <c r="D30" s="44" t="s">
        <v>36</v>
      </c>
      <c r="E30" s="45"/>
      <c r="F30" s="42">
        <v>0.52083333333333337</v>
      </c>
      <c r="G30" s="43">
        <v>0.54166666666666663</v>
      </c>
      <c r="H30" s="44" t="s">
        <v>36</v>
      </c>
      <c r="I30" s="45"/>
      <c r="J30" s="42">
        <v>0.52083333333333337</v>
      </c>
      <c r="K30" s="43">
        <v>0.54166666666666663</v>
      </c>
      <c r="L30" s="44" t="s">
        <v>36</v>
      </c>
      <c r="M30" s="45"/>
      <c r="N30" s="42">
        <v>0.52083333333333337</v>
      </c>
      <c r="O30" s="43">
        <v>0.54166666666666663</v>
      </c>
      <c r="P30" s="44" t="s">
        <v>36</v>
      </c>
      <c r="Q30" s="45"/>
      <c r="R30" s="42">
        <v>0.52083333333333337</v>
      </c>
      <c r="S30" s="43">
        <v>0.54166666666666663</v>
      </c>
      <c r="T30" s="44" t="s">
        <v>36</v>
      </c>
      <c r="U30" s="45"/>
      <c r="V30" s="46"/>
      <c r="W30" s="46"/>
      <c r="Z30" s="46"/>
      <c r="AA30" s="46"/>
    </row>
    <row r="31" spans="1:28" s="41" customFormat="1" ht="18.75" x14ac:dyDescent="0.3">
      <c r="B31" s="42">
        <v>0.54166666666666663</v>
      </c>
      <c r="C31" s="43">
        <v>0.5625</v>
      </c>
      <c r="D31" s="44" t="s">
        <v>36</v>
      </c>
      <c r="E31" s="45"/>
      <c r="F31" s="42">
        <v>0.54166666666666663</v>
      </c>
      <c r="G31" s="43">
        <v>0.5625</v>
      </c>
      <c r="H31" s="44" t="s">
        <v>36</v>
      </c>
      <c r="I31" s="45"/>
      <c r="J31" s="42">
        <v>0.54166666666666663</v>
      </c>
      <c r="K31" s="43">
        <v>0.5625</v>
      </c>
      <c r="L31" s="44" t="s">
        <v>36</v>
      </c>
      <c r="M31" s="45"/>
      <c r="N31" s="42">
        <v>0.54166666666666663</v>
      </c>
      <c r="O31" s="43">
        <v>0.5625</v>
      </c>
      <c r="P31" s="44" t="s">
        <v>36</v>
      </c>
      <c r="Q31" s="45"/>
      <c r="R31" s="42">
        <v>0.54166666666666663</v>
      </c>
      <c r="S31" s="43">
        <v>0.5625</v>
      </c>
      <c r="T31" s="44" t="s">
        <v>36</v>
      </c>
      <c r="U31" s="45"/>
      <c r="V31" s="46"/>
      <c r="W31" s="46"/>
      <c r="Z31" s="46"/>
      <c r="AA31" s="46"/>
    </row>
    <row r="32" spans="1:28" s="27" customFormat="1" ht="18.75" x14ac:dyDescent="0.3">
      <c r="B32" s="33">
        <v>0.5625</v>
      </c>
      <c r="C32" s="34">
        <v>0.58333333333333337</v>
      </c>
      <c r="D32" s="35" t="s">
        <v>37</v>
      </c>
      <c r="E32" s="36"/>
      <c r="F32" s="33">
        <v>0.5625</v>
      </c>
      <c r="G32" s="34">
        <v>0.58333333333333337</v>
      </c>
      <c r="H32" s="35" t="s">
        <v>37</v>
      </c>
      <c r="I32" s="36"/>
      <c r="J32" s="33">
        <v>0.5625</v>
      </c>
      <c r="K32" s="34">
        <v>0.58333333333333337</v>
      </c>
      <c r="L32" s="35" t="s">
        <v>37</v>
      </c>
      <c r="M32" s="36"/>
      <c r="N32" s="33">
        <v>0.5625</v>
      </c>
      <c r="O32" s="34">
        <v>0.58333333333333337</v>
      </c>
      <c r="P32" s="35" t="s">
        <v>37</v>
      </c>
      <c r="Q32" s="36"/>
      <c r="R32" s="33">
        <v>0.5625</v>
      </c>
      <c r="S32" s="34">
        <v>0.58333333333333337</v>
      </c>
      <c r="T32" s="35" t="s">
        <v>37</v>
      </c>
      <c r="U32" s="32"/>
      <c r="V32" s="30"/>
      <c r="W32" s="30"/>
      <c r="Z32" s="30"/>
      <c r="AA32" s="30"/>
    </row>
    <row r="33" spans="1:28" s="27" customFormat="1" ht="19.5" thickBot="1" x14ac:dyDescent="0.35">
      <c r="B33" s="29"/>
      <c r="C33" s="29"/>
      <c r="D33" s="32"/>
      <c r="E33" s="32"/>
      <c r="F33" s="29"/>
      <c r="G33" s="29"/>
      <c r="H33" s="32"/>
      <c r="I33" s="32"/>
      <c r="J33" s="29"/>
      <c r="K33" s="29"/>
      <c r="L33" s="32"/>
      <c r="M33" s="32"/>
      <c r="N33" s="29"/>
      <c r="O33" s="29"/>
      <c r="P33" s="32"/>
      <c r="Q33" s="32"/>
      <c r="R33" s="29"/>
      <c r="S33" s="29"/>
      <c r="T33" s="32"/>
      <c r="U33" s="32"/>
      <c r="V33" s="30"/>
      <c r="W33" s="30"/>
      <c r="Z33" s="30"/>
      <c r="AA33" s="30"/>
    </row>
    <row r="34" spans="1:28" s="27" customFormat="1" ht="19.5" thickBot="1" x14ac:dyDescent="0.35">
      <c r="A34" s="51" t="s">
        <v>11</v>
      </c>
      <c r="B34" s="37" t="s">
        <v>20</v>
      </c>
      <c r="C34" s="38"/>
      <c r="D34" s="38" t="s">
        <v>21</v>
      </c>
      <c r="E34" s="39"/>
      <c r="F34" s="38" t="s">
        <v>22</v>
      </c>
      <c r="G34" s="38"/>
      <c r="H34" s="40" t="s">
        <v>21</v>
      </c>
      <c r="I34" s="39"/>
      <c r="J34" s="37" t="s">
        <v>23</v>
      </c>
      <c r="K34" s="38"/>
      <c r="L34" s="40" t="s">
        <v>21</v>
      </c>
      <c r="M34" s="39"/>
      <c r="N34" s="37" t="s">
        <v>24</v>
      </c>
      <c r="O34" s="38"/>
      <c r="P34" s="40" t="s">
        <v>21</v>
      </c>
      <c r="Q34" s="38"/>
      <c r="R34" s="37" t="s">
        <v>25</v>
      </c>
      <c r="S34" s="38"/>
      <c r="T34" s="38" t="s">
        <v>21</v>
      </c>
      <c r="U34" s="38"/>
      <c r="V34" s="37" t="s">
        <v>26</v>
      </c>
      <c r="W34" s="38"/>
      <c r="X34" s="38" t="s">
        <v>21</v>
      </c>
      <c r="Y34" s="39"/>
      <c r="Z34" s="38" t="s">
        <v>27</v>
      </c>
      <c r="AA34" s="38"/>
      <c r="AB34" s="39" t="s">
        <v>21</v>
      </c>
    </row>
    <row r="35" spans="1:28" s="41" customFormat="1" ht="18.75" x14ac:dyDescent="0.3">
      <c r="F35" s="46"/>
      <c r="G35" s="46"/>
      <c r="J35" s="42">
        <v>0.27083333333333331</v>
      </c>
      <c r="K35" s="43">
        <v>0.29166666666666669</v>
      </c>
      <c r="L35" s="44" t="s">
        <v>38</v>
      </c>
      <c r="M35" s="45"/>
      <c r="N35" s="42">
        <v>0.27083333333333331</v>
      </c>
      <c r="O35" s="43">
        <v>0.29166666666666669</v>
      </c>
      <c r="P35" s="44" t="s">
        <v>38</v>
      </c>
      <c r="Q35" s="45"/>
      <c r="R35" s="42">
        <v>0.27083333333333331</v>
      </c>
      <c r="S35" s="43">
        <v>0.29166666666666669</v>
      </c>
      <c r="T35" s="44" t="s">
        <v>38</v>
      </c>
      <c r="U35" s="45"/>
      <c r="V35" s="42">
        <v>0.27083333333333331</v>
      </c>
      <c r="W35" s="43">
        <v>0.29166666666666669</v>
      </c>
      <c r="X35" s="44" t="s">
        <v>28</v>
      </c>
      <c r="Y35" s="45"/>
      <c r="Z35" s="42">
        <v>0.27083333333333331</v>
      </c>
      <c r="AA35" s="43">
        <v>0.29166666666666669</v>
      </c>
      <c r="AB35" s="44" t="s">
        <v>28</v>
      </c>
    </row>
    <row r="36" spans="1:28" s="41" customFormat="1" ht="18.75" x14ac:dyDescent="0.3">
      <c r="F36" s="46"/>
      <c r="G36" s="46"/>
      <c r="J36" s="42">
        <v>0.29166666666666669</v>
      </c>
      <c r="K36" s="43">
        <v>0.3125</v>
      </c>
      <c r="L36" s="44" t="s">
        <v>38</v>
      </c>
      <c r="M36" s="45"/>
      <c r="N36" s="42">
        <v>0.29166666666666669</v>
      </c>
      <c r="O36" s="43">
        <v>0.3125</v>
      </c>
      <c r="P36" s="44" t="s">
        <v>38</v>
      </c>
      <c r="Q36" s="45"/>
      <c r="R36" s="42">
        <v>0.29166666666666669</v>
      </c>
      <c r="S36" s="43">
        <v>0.3125</v>
      </c>
      <c r="T36" s="44" t="s">
        <v>38</v>
      </c>
      <c r="U36" s="45"/>
      <c r="V36" s="42">
        <v>0.29166666666666669</v>
      </c>
      <c r="W36" s="43">
        <v>0.3125</v>
      </c>
      <c r="X36" s="44" t="s">
        <v>28</v>
      </c>
      <c r="Y36" s="45"/>
      <c r="Z36" s="42">
        <v>0.29166666666666669</v>
      </c>
      <c r="AA36" s="43">
        <v>0.3125</v>
      </c>
      <c r="AB36" s="44" t="s">
        <v>28</v>
      </c>
    </row>
    <row r="37" spans="1:28" s="41" customFormat="1" ht="18.75" x14ac:dyDescent="0.3">
      <c r="F37" s="46"/>
      <c r="G37" s="46"/>
      <c r="J37" s="42">
        <v>0.3125</v>
      </c>
      <c r="K37" s="43">
        <v>0.33333333333333331</v>
      </c>
      <c r="L37" s="44" t="s">
        <v>39</v>
      </c>
      <c r="M37" s="45"/>
      <c r="N37" s="42">
        <v>0.3125</v>
      </c>
      <c r="O37" s="43">
        <v>0.33333333333333331</v>
      </c>
      <c r="P37" s="44" t="s">
        <v>39</v>
      </c>
      <c r="Q37" s="45"/>
      <c r="R37" s="42">
        <v>0.3125</v>
      </c>
      <c r="S37" s="43">
        <v>0.33333333333333331</v>
      </c>
      <c r="T37" s="44" t="s">
        <v>39</v>
      </c>
      <c r="U37" s="45"/>
      <c r="V37" s="42">
        <v>0.3125</v>
      </c>
      <c r="W37" s="43">
        <v>0.33333333333333331</v>
      </c>
      <c r="X37" s="44" t="s">
        <v>29</v>
      </c>
      <c r="Y37" s="45"/>
      <c r="Z37" s="42">
        <v>0.3125</v>
      </c>
      <c r="AA37" s="43">
        <v>0.33333333333333331</v>
      </c>
      <c r="AB37" s="44" t="s">
        <v>29</v>
      </c>
    </row>
    <row r="38" spans="1:28" s="41" customFormat="1" ht="18.75" x14ac:dyDescent="0.3">
      <c r="F38" s="46"/>
      <c r="G38" s="46"/>
      <c r="J38" s="42">
        <v>0.33333333333333331</v>
      </c>
      <c r="K38" s="43">
        <v>0.36458333333333331</v>
      </c>
      <c r="L38" s="44" t="s">
        <v>39</v>
      </c>
      <c r="M38" s="45"/>
      <c r="N38" s="42">
        <v>0.33333333333333331</v>
      </c>
      <c r="O38" s="43">
        <v>0.36458333333333331</v>
      </c>
      <c r="P38" s="44" t="s">
        <v>39</v>
      </c>
      <c r="Q38" s="45"/>
      <c r="R38" s="42">
        <v>0.33333333333333331</v>
      </c>
      <c r="S38" s="43">
        <v>0.36458333333333331</v>
      </c>
      <c r="T38" s="44" t="s">
        <v>39</v>
      </c>
      <c r="U38" s="45"/>
      <c r="V38" s="42">
        <v>0.33333333333333331</v>
      </c>
      <c r="W38" s="43">
        <v>0.36458333333333331</v>
      </c>
      <c r="X38" s="44" t="s">
        <v>30</v>
      </c>
      <c r="Y38" s="45"/>
      <c r="Z38" s="42">
        <v>0.33333333333333331</v>
      </c>
      <c r="AA38" s="43">
        <v>0.36458333333333331</v>
      </c>
      <c r="AB38" s="44" t="s">
        <v>30</v>
      </c>
    </row>
    <row r="39" spans="1:28" s="41" customFormat="1" ht="18.75" x14ac:dyDescent="0.3">
      <c r="F39" s="46"/>
      <c r="G39" s="46"/>
      <c r="J39" s="42">
        <v>0.36458333333333331</v>
      </c>
      <c r="K39" s="43">
        <v>0.375</v>
      </c>
      <c r="L39" s="44" t="s">
        <v>31</v>
      </c>
      <c r="M39" s="45"/>
      <c r="N39" s="42">
        <v>0.36458333333333331</v>
      </c>
      <c r="O39" s="43">
        <v>0.375</v>
      </c>
      <c r="P39" s="44" t="s">
        <v>31</v>
      </c>
      <c r="Q39" s="45"/>
      <c r="R39" s="42">
        <v>0.36458333333333331</v>
      </c>
      <c r="S39" s="43">
        <v>0.375</v>
      </c>
      <c r="T39" s="44" t="s">
        <v>31</v>
      </c>
      <c r="U39" s="45"/>
      <c r="V39" s="42">
        <v>0.36458333333333331</v>
      </c>
      <c r="W39" s="43">
        <v>0.375</v>
      </c>
      <c r="X39" s="44" t="s">
        <v>31</v>
      </c>
      <c r="Y39" s="45"/>
      <c r="Z39" s="42">
        <v>0.36458333333333331</v>
      </c>
      <c r="AA39" s="43">
        <v>0.375</v>
      </c>
      <c r="AB39" s="44" t="s">
        <v>31</v>
      </c>
    </row>
    <row r="40" spans="1:28" s="41" customFormat="1" ht="18.75" x14ac:dyDescent="0.3">
      <c r="F40" s="46"/>
      <c r="G40" s="46"/>
      <c r="J40" s="42">
        <v>0.375</v>
      </c>
      <c r="K40" s="43">
        <v>0.39583333333333331</v>
      </c>
      <c r="L40" s="44" t="s">
        <v>39</v>
      </c>
      <c r="M40" s="45"/>
      <c r="N40" s="42">
        <v>0.375</v>
      </c>
      <c r="O40" s="43">
        <v>0.39583333333333331</v>
      </c>
      <c r="P40" s="44" t="s">
        <v>39</v>
      </c>
      <c r="Q40" s="45"/>
      <c r="R40" s="42">
        <v>0.375</v>
      </c>
      <c r="S40" s="43">
        <v>0.39583333333333331</v>
      </c>
      <c r="T40" s="44" t="s">
        <v>39</v>
      </c>
      <c r="U40" s="45"/>
      <c r="V40" s="42">
        <v>0.375</v>
      </c>
      <c r="W40" s="43">
        <v>0.39583333333333331</v>
      </c>
      <c r="X40" s="44" t="s">
        <v>32</v>
      </c>
      <c r="Y40" s="45"/>
      <c r="Z40" s="42">
        <v>0.375</v>
      </c>
      <c r="AA40" s="43">
        <v>0.39583333333333331</v>
      </c>
      <c r="AB40" s="44" t="s">
        <v>32</v>
      </c>
    </row>
    <row r="41" spans="1:28" s="41" customFormat="1" ht="18.75" x14ac:dyDescent="0.3">
      <c r="F41" s="46"/>
      <c r="G41" s="46"/>
      <c r="J41" s="42">
        <v>0.39583333333333331</v>
      </c>
      <c r="K41" s="43">
        <v>0.41666666666666669</v>
      </c>
      <c r="L41" s="44" t="s">
        <v>40</v>
      </c>
      <c r="M41" s="45"/>
      <c r="N41" s="42">
        <v>0.39583333333333331</v>
      </c>
      <c r="O41" s="43">
        <v>0.41666666666666669</v>
      </c>
      <c r="P41" s="44" t="s">
        <v>40</v>
      </c>
      <c r="Q41" s="45"/>
      <c r="R41" s="42">
        <v>0.39583333333333331</v>
      </c>
      <c r="S41" s="43">
        <v>0.41666666666666669</v>
      </c>
      <c r="T41" s="44" t="s">
        <v>40</v>
      </c>
      <c r="U41" s="45"/>
      <c r="V41" s="42">
        <v>0.39583333333333331</v>
      </c>
      <c r="W41" s="43">
        <v>0.41666666666666669</v>
      </c>
      <c r="X41" s="44" t="s">
        <v>33</v>
      </c>
      <c r="Y41" s="45"/>
      <c r="Z41" s="42">
        <v>0.39583333333333331</v>
      </c>
      <c r="AA41" s="43">
        <v>0.41666666666666669</v>
      </c>
      <c r="AB41" s="44" t="s">
        <v>33</v>
      </c>
    </row>
    <row r="42" spans="1:28" s="41" customFormat="1" ht="18.75" x14ac:dyDescent="0.3">
      <c r="F42" s="46"/>
      <c r="G42" s="46"/>
      <c r="J42" s="42">
        <v>0.41666666666666669</v>
      </c>
      <c r="K42" s="43">
        <v>0.4375</v>
      </c>
      <c r="L42" s="44" t="s">
        <v>41</v>
      </c>
      <c r="M42" s="45"/>
      <c r="N42" s="42">
        <v>0.41666666666666669</v>
      </c>
      <c r="O42" s="43">
        <v>0.4375</v>
      </c>
      <c r="P42" s="44" t="s">
        <v>41</v>
      </c>
      <c r="Q42" s="45"/>
      <c r="R42" s="42">
        <v>0.41666666666666669</v>
      </c>
      <c r="S42" s="43">
        <v>0.4375</v>
      </c>
      <c r="T42" s="44" t="s">
        <v>41</v>
      </c>
      <c r="U42" s="45"/>
      <c r="V42" s="42">
        <v>0.41666666666666669</v>
      </c>
      <c r="W42" s="43">
        <v>0.4375</v>
      </c>
      <c r="X42" s="44" t="s">
        <v>33</v>
      </c>
      <c r="Y42" s="45"/>
      <c r="Z42" s="42">
        <v>0.41666666666666669</v>
      </c>
      <c r="AA42" s="43">
        <v>0.4375</v>
      </c>
      <c r="AB42" s="44" t="s">
        <v>33</v>
      </c>
    </row>
    <row r="43" spans="1:28" s="41" customFormat="1" ht="18.75" x14ac:dyDescent="0.3">
      <c r="A43" s="41" t="s">
        <v>0</v>
      </c>
      <c r="F43" s="46"/>
      <c r="G43" s="46"/>
      <c r="J43" s="42">
        <v>0.4375</v>
      </c>
      <c r="K43" s="43">
        <v>0.45833333333333331</v>
      </c>
      <c r="L43" s="44" t="s">
        <v>34</v>
      </c>
      <c r="M43" s="45"/>
      <c r="N43" s="42">
        <v>0.4375</v>
      </c>
      <c r="O43" s="43">
        <v>0.45833333333333331</v>
      </c>
      <c r="P43" s="44" t="s">
        <v>34</v>
      </c>
      <c r="Q43" s="45"/>
      <c r="R43" s="42">
        <v>0.4375</v>
      </c>
      <c r="S43" s="43">
        <v>0.45833333333333331</v>
      </c>
      <c r="T43" s="44" t="s">
        <v>34</v>
      </c>
      <c r="U43" s="45"/>
      <c r="V43" s="42">
        <v>0.4375</v>
      </c>
      <c r="W43" s="43">
        <v>0.45833333333333331</v>
      </c>
      <c r="X43" s="44" t="s">
        <v>33</v>
      </c>
      <c r="Y43" s="45"/>
      <c r="Z43" s="42">
        <v>0.4375</v>
      </c>
      <c r="AA43" s="43">
        <v>0.45833333333333331</v>
      </c>
      <c r="AB43" s="44" t="s">
        <v>33</v>
      </c>
    </row>
    <row r="44" spans="1:28" s="41" customFormat="1" ht="18.75" x14ac:dyDescent="0.3">
      <c r="F44" s="46"/>
      <c r="G44" s="46"/>
      <c r="J44" s="42">
        <v>0.45833333333333331</v>
      </c>
      <c r="K44" s="43">
        <v>0.47916666666666669</v>
      </c>
      <c r="L44" s="44" t="s">
        <v>42</v>
      </c>
      <c r="M44" s="45"/>
      <c r="N44" s="42">
        <v>0.45833333333333331</v>
      </c>
      <c r="O44" s="43">
        <v>0.47916666666666669</v>
      </c>
      <c r="P44" s="44" t="s">
        <v>42</v>
      </c>
      <c r="Q44" s="45"/>
      <c r="R44" s="42">
        <v>0.45833333333333331</v>
      </c>
      <c r="S44" s="43">
        <v>0.47916666666666669</v>
      </c>
      <c r="T44" s="44" t="s">
        <v>42</v>
      </c>
      <c r="U44" s="45"/>
      <c r="V44" s="42">
        <v>0.45833333333333331</v>
      </c>
      <c r="W44" s="43">
        <v>0.47916666666666669</v>
      </c>
      <c r="X44" s="44" t="s">
        <v>34</v>
      </c>
      <c r="Y44" s="45"/>
      <c r="Z44" s="42">
        <v>0.45833333333333331</v>
      </c>
      <c r="AA44" s="43">
        <v>0.47916666666666669</v>
      </c>
      <c r="AB44" s="44" t="s">
        <v>34</v>
      </c>
    </row>
    <row r="45" spans="1:28" s="41" customFormat="1" ht="18.75" x14ac:dyDescent="0.3">
      <c r="F45" s="46"/>
      <c r="G45" s="46"/>
      <c r="J45" s="42">
        <v>0.47916666666666669</v>
      </c>
      <c r="K45" s="43">
        <v>0.5</v>
      </c>
      <c r="L45" s="44" t="s">
        <v>43</v>
      </c>
      <c r="M45" s="45"/>
      <c r="N45" s="42">
        <v>0.47916666666666669</v>
      </c>
      <c r="O45" s="43">
        <v>0.5</v>
      </c>
      <c r="P45" s="44" t="s">
        <v>43</v>
      </c>
      <c r="Q45" s="45"/>
      <c r="R45" s="42">
        <v>0.47916666666666669</v>
      </c>
      <c r="S45" s="43">
        <v>0.5</v>
      </c>
      <c r="T45" s="44" t="s">
        <v>43</v>
      </c>
      <c r="U45" s="45"/>
      <c r="V45" s="42">
        <v>0.47916666666666669</v>
      </c>
      <c r="W45" s="43">
        <v>0.5</v>
      </c>
      <c r="X45" s="44" t="s">
        <v>35</v>
      </c>
      <c r="Y45" s="45"/>
      <c r="Z45" s="42">
        <v>0.47916666666666669</v>
      </c>
      <c r="AA45" s="43">
        <v>0.5</v>
      </c>
      <c r="AB45" s="44" t="s">
        <v>35</v>
      </c>
    </row>
    <row r="46" spans="1:28" s="41" customFormat="1" ht="18.75" x14ac:dyDescent="0.3">
      <c r="F46" s="46"/>
      <c r="G46" s="46"/>
      <c r="J46" s="42">
        <v>0.5</v>
      </c>
      <c r="K46" s="43">
        <v>0.52083333333333337</v>
      </c>
      <c r="L46" s="44" t="s">
        <v>44</v>
      </c>
      <c r="M46" s="45"/>
      <c r="N46" s="42">
        <v>0.5</v>
      </c>
      <c r="O46" s="43">
        <v>0.52083333333333337</v>
      </c>
      <c r="P46" s="44" t="s">
        <v>44</v>
      </c>
      <c r="Q46" s="45"/>
      <c r="R46" s="42">
        <v>0.5</v>
      </c>
      <c r="S46" s="43">
        <v>0.52083333333333337</v>
      </c>
      <c r="T46" s="44" t="s">
        <v>44</v>
      </c>
      <c r="U46" s="45"/>
      <c r="V46" s="42">
        <v>0.5</v>
      </c>
      <c r="W46" s="43">
        <v>0.52083333333333337</v>
      </c>
      <c r="X46" s="44" t="s">
        <v>32</v>
      </c>
      <c r="Y46" s="45"/>
      <c r="Z46" s="42">
        <v>0.5</v>
      </c>
      <c r="AA46" s="43">
        <v>0.52083333333333337</v>
      </c>
      <c r="AB46" s="44" t="s">
        <v>32</v>
      </c>
    </row>
    <row r="47" spans="1:28" s="41" customFormat="1" ht="18.75" x14ac:dyDescent="0.3">
      <c r="F47" s="46"/>
      <c r="G47" s="46"/>
      <c r="J47" s="42">
        <v>0.52083333333333337</v>
      </c>
      <c r="K47" s="43">
        <v>0.54166666666666663</v>
      </c>
      <c r="L47" s="44" t="s">
        <v>45</v>
      </c>
      <c r="M47" s="45"/>
      <c r="N47" s="42">
        <v>0.52083333333333337</v>
      </c>
      <c r="O47" s="43">
        <v>0.54166666666666663</v>
      </c>
      <c r="P47" s="44" t="s">
        <v>45</v>
      </c>
      <c r="Q47" s="45"/>
      <c r="R47" s="42">
        <v>0.52083333333333337</v>
      </c>
      <c r="S47" s="43">
        <v>0.54166666666666663</v>
      </c>
      <c r="T47" s="44" t="s">
        <v>45</v>
      </c>
      <c r="U47" s="45"/>
      <c r="V47" s="42">
        <v>0.52083333333333337</v>
      </c>
      <c r="W47" s="43">
        <v>0.54166666666666663</v>
      </c>
      <c r="X47" s="44" t="s">
        <v>36</v>
      </c>
      <c r="Y47" s="45"/>
      <c r="Z47" s="42">
        <v>0.52083333333333337</v>
      </c>
      <c r="AA47" s="43">
        <v>0.54166666666666663</v>
      </c>
      <c r="AB47" s="44" t="s">
        <v>36</v>
      </c>
    </row>
    <row r="48" spans="1:28" s="41" customFormat="1" ht="18.75" x14ac:dyDescent="0.3">
      <c r="F48" s="46"/>
      <c r="G48" s="46"/>
      <c r="J48" s="42">
        <v>0.54166666666666663</v>
      </c>
      <c r="K48" s="43">
        <v>0.5625</v>
      </c>
      <c r="L48" s="44" t="s">
        <v>46</v>
      </c>
      <c r="M48" s="45"/>
      <c r="N48" s="42">
        <v>0.54166666666666663</v>
      </c>
      <c r="O48" s="43">
        <v>0.5625</v>
      </c>
      <c r="P48" s="44" t="s">
        <v>46</v>
      </c>
      <c r="Q48" s="45"/>
      <c r="R48" s="42">
        <v>0.54166666666666663</v>
      </c>
      <c r="S48" s="43">
        <v>0.5625</v>
      </c>
      <c r="T48" s="44" t="s">
        <v>46</v>
      </c>
      <c r="U48" s="45"/>
      <c r="V48" s="42">
        <v>0.54166666666666663</v>
      </c>
      <c r="W48" s="43">
        <v>0.5625</v>
      </c>
      <c r="X48" s="44" t="s">
        <v>36</v>
      </c>
      <c r="Y48" s="45"/>
      <c r="Z48" s="42">
        <v>0.54166666666666663</v>
      </c>
      <c r="AA48" s="43">
        <v>0.5625</v>
      </c>
      <c r="AB48" s="44" t="s">
        <v>36</v>
      </c>
    </row>
    <row r="49" spans="1:28" s="41" customFormat="1" ht="18.75" x14ac:dyDescent="0.3">
      <c r="F49" s="46"/>
      <c r="G49" s="46"/>
      <c r="J49" s="42">
        <v>0.5625</v>
      </c>
      <c r="K49" s="47">
        <v>0.58333333333333337</v>
      </c>
      <c r="L49" s="48" t="s">
        <v>46</v>
      </c>
      <c r="M49" s="45"/>
      <c r="N49" s="42">
        <v>0.5625</v>
      </c>
      <c r="O49" s="47">
        <v>0.58333333333333337</v>
      </c>
      <c r="P49" s="48" t="s">
        <v>46</v>
      </c>
      <c r="Q49" s="45"/>
      <c r="R49" s="42">
        <v>0.5625</v>
      </c>
      <c r="S49" s="47">
        <v>0.58333333333333337</v>
      </c>
      <c r="T49" s="48" t="s">
        <v>46</v>
      </c>
      <c r="U49" s="49"/>
      <c r="V49" s="50">
        <v>0.5625</v>
      </c>
      <c r="W49" s="47">
        <v>0.58333333333333337</v>
      </c>
      <c r="X49" s="48" t="s">
        <v>37</v>
      </c>
      <c r="Y49" s="49"/>
      <c r="Z49" s="50">
        <v>0.5625</v>
      </c>
      <c r="AA49" s="47">
        <v>0.58333333333333337</v>
      </c>
      <c r="AB49" s="48" t="s">
        <v>37</v>
      </c>
    </row>
    <row r="50" spans="1:28" s="27" customFormat="1" ht="19.5" thickBot="1" x14ac:dyDescent="0.35">
      <c r="F50" s="30"/>
      <c r="G50" s="30"/>
      <c r="J50" s="28"/>
      <c r="K50" s="29"/>
      <c r="L50" s="31"/>
      <c r="M50" s="32"/>
      <c r="N50" s="28"/>
      <c r="O50" s="29"/>
      <c r="P50" s="31"/>
      <c r="Q50" s="32"/>
      <c r="R50" s="28"/>
      <c r="S50" s="29"/>
      <c r="T50" s="31"/>
      <c r="U50" s="32"/>
      <c r="V50" s="29"/>
      <c r="W50" s="29"/>
      <c r="X50" s="32"/>
      <c r="Y50" s="32"/>
      <c r="Z50" s="29"/>
      <c r="AA50" s="29"/>
      <c r="AB50" s="32"/>
    </row>
    <row r="51" spans="1:28" s="27" customFormat="1" ht="19.5" thickBot="1" x14ac:dyDescent="0.35">
      <c r="A51" s="51" t="s">
        <v>12</v>
      </c>
      <c r="B51" s="37" t="s">
        <v>20</v>
      </c>
      <c r="C51" s="38"/>
      <c r="D51" s="38" t="s">
        <v>21</v>
      </c>
      <c r="E51" s="39"/>
      <c r="F51" s="38" t="s">
        <v>22</v>
      </c>
      <c r="G51" s="38"/>
      <c r="H51" s="40" t="s">
        <v>21</v>
      </c>
      <c r="I51" s="39"/>
      <c r="J51" s="37" t="s">
        <v>23</v>
      </c>
      <c r="K51" s="38"/>
      <c r="L51" s="40" t="s">
        <v>21</v>
      </c>
      <c r="M51" s="39"/>
      <c r="N51" s="37" t="s">
        <v>24</v>
      </c>
      <c r="O51" s="38"/>
      <c r="P51" s="40" t="s">
        <v>21</v>
      </c>
      <c r="Q51" s="38"/>
      <c r="R51" s="37" t="s">
        <v>25</v>
      </c>
      <c r="S51" s="38"/>
      <c r="T51" s="38" t="s">
        <v>21</v>
      </c>
      <c r="U51" s="38"/>
      <c r="V51" s="37" t="s">
        <v>26</v>
      </c>
      <c r="W51" s="38"/>
      <c r="X51" s="38" t="s">
        <v>21</v>
      </c>
      <c r="Y51" s="39"/>
      <c r="Z51" s="38" t="s">
        <v>27</v>
      </c>
      <c r="AA51" s="38"/>
      <c r="AB51" s="39" t="s">
        <v>21</v>
      </c>
    </row>
    <row r="52" spans="1:28" s="41" customFormat="1" ht="18.75" x14ac:dyDescent="0.3">
      <c r="B52" s="42">
        <v>0.58333333333333337</v>
      </c>
      <c r="C52" s="43">
        <v>0.60416666666666663</v>
      </c>
      <c r="D52" s="44" t="s">
        <v>28</v>
      </c>
      <c r="E52" s="45"/>
      <c r="F52" s="42">
        <v>0.58333333333333337</v>
      </c>
      <c r="G52" s="43">
        <v>0.60416666666666663</v>
      </c>
      <c r="H52" s="44" t="s">
        <v>28</v>
      </c>
      <c r="I52" s="45"/>
      <c r="J52" s="42">
        <v>0.58333333333333337</v>
      </c>
      <c r="K52" s="43">
        <v>0.60416666666666663</v>
      </c>
      <c r="L52" s="44" t="s">
        <v>28</v>
      </c>
      <c r="M52" s="45"/>
      <c r="N52" s="42">
        <v>0.58333333333333337</v>
      </c>
      <c r="O52" s="43">
        <v>0.60416666666666663</v>
      </c>
      <c r="P52" s="44" t="s">
        <v>28</v>
      </c>
      <c r="Q52" s="45"/>
      <c r="R52" s="42">
        <v>0.58333333333333337</v>
      </c>
      <c r="S52" s="43">
        <v>0.60416666666666663</v>
      </c>
      <c r="T52" s="44" t="s">
        <v>28</v>
      </c>
      <c r="U52" s="45"/>
      <c r="V52" s="46"/>
      <c r="W52" s="46"/>
      <c r="Z52" s="46"/>
      <c r="AA52" s="46"/>
    </row>
    <row r="53" spans="1:28" s="41" customFormat="1" ht="18.75" x14ac:dyDescent="0.3">
      <c r="B53" s="42">
        <v>0.60416666666666663</v>
      </c>
      <c r="C53" s="43">
        <v>0.625</v>
      </c>
      <c r="D53" s="44" t="s">
        <v>28</v>
      </c>
      <c r="E53" s="45"/>
      <c r="F53" s="42">
        <v>0.60416666666666663</v>
      </c>
      <c r="G53" s="43">
        <v>0.625</v>
      </c>
      <c r="H53" s="44" t="s">
        <v>28</v>
      </c>
      <c r="I53" s="45"/>
      <c r="J53" s="42">
        <v>0.60416666666666663</v>
      </c>
      <c r="K53" s="43">
        <v>0.625</v>
      </c>
      <c r="L53" s="44" t="s">
        <v>28</v>
      </c>
      <c r="M53" s="45"/>
      <c r="N53" s="42">
        <v>0.60416666666666663</v>
      </c>
      <c r="O53" s="43">
        <v>0.625</v>
      </c>
      <c r="P53" s="44" t="s">
        <v>28</v>
      </c>
      <c r="Q53" s="45"/>
      <c r="R53" s="42">
        <v>0.60416666666666663</v>
      </c>
      <c r="S53" s="43">
        <v>0.625</v>
      </c>
      <c r="T53" s="44" t="s">
        <v>28</v>
      </c>
      <c r="U53" s="45"/>
      <c r="V53" s="46"/>
      <c r="W53" s="46"/>
      <c r="Z53" s="46"/>
      <c r="AA53" s="46"/>
    </row>
    <row r="54" spans="1:28" s="41" customFormat="1" ht="18.75" x14ac:dyDescent="0.3">
      <c r="B54" s="42">
        <v>0.625</v>
      </c>
      <c r="C54" s="43">
        <v>0.64583333333333304</v>
      </c>
      <c r="D54" s="44" t="s">
        <v>29</v>
      </c>
      <c r="E54" s="45"/>
      <c r="F54" s="42">
        <v>0.625</v>
      </c>
      <c r="G54" s="43">
        <v>0.64583333333333304</v>
      </c>
      <c r="H54" s="44" t="s">
        <v>29</v>
      </c>
      <c r="I54" s="45"/>
      <c r="J54" s="42">
        <v>0.625</v>
      </c>
      <c r="K54" s="43">
        <v>0.64583333333333304</v>
      </c>
      <c r="L54" s="44" t="s">
        <v>29</v>
      </c>
      <c r="M54" s="45"/>
      <c r="N54" s="42">
        <v>0.625</v>
      </c>
      <c r="O54" s="43">
        <v>0.64583333333333304</v>
      </c>
      <c r="P54" s="44" t="s">
        <v>29</v>
      </c>
      <c r="Q54" s="45"/>
      <c r="R54" s="42">
        <v>0.625</v>
      </c>
      <c r="S54" s="43">
        <v>0.64583333333333304</v>
      </c>
      <c r="T54" s="44" t="s">
        <v>29</v>
      </c>
      <c r="U54" s="45"/>
      <c r="V54" s="46"/>
      <c r="W54" s="46"/>
      <c r="Z54" s="46"/>
      <c r="AA54" s="46"/>
    </row>
    <row r="55" spans="1:28" s="41" customFormat="1" ht="18.75" x14ac:dyDescent="0.3">
      <c r="B55" s="42">
        <v>0.64583333333333304</v>
      </c>
      <c r="C55" s="43">
        <v>0.67708333333333337</v>
      </c>
      <c r="D55" s="44" t="s">
        <v>30</v>
      </c>
      <c r="E55" s="45"/>
      <c r="F55" s="42">
        <v>0.64583333333333304</v>
      </c>
      <c r="G55" s="43">
        <v>0.67708333333333337</v>
      </c>
      <c r="H55" s="44" t="s">
        <v>30</v>
      </c>
      <c r="I55" s="45"/>
      <c r="J55" s="42">
        <v>0.64583333333333304</v>
      </c>
      <c r="K55" s="43">
        <v>0.67708333333333337</v>
      </c>
      <c r="L55" s="44" t="s">
        <v>30</v>
      </c>
      <c r="M55" s="45"/>
      <c r="N55" s="42">
        <v>0.64583333333333304</v>
      </c>
      <c r="O55" s="43">
        <v>0.67708333333333337</v>
      </c>
      <c r="P55" s="44" t="s">
        <v>30</v>
      </c>
      <c r="Q55" s="45"/>
      <c r="R55" s="42">
        <v>0.64583333333333304</v>
      </c>
      <c r="S55" s="43">
        <v>0.67708333333333337</v>
      </c>
      <c r="T55" s="44" t="s">
        <v>30</v>
      </c>
      <c r="U55" s="45"/>
      <c r="V55" s="46"/>
      <c r="W55" s="46"/>
      <c r="Z55" s="46"/>
      <c r="AA55" s="46"/>
    </row>
    <row r="56" spans="1:28" s="41" customFormat="1" ht="18.75" x14ac:dyDescent="0.3">
      <c r="B56" s="42">
        <v>0.67708333333333337</v>
      </c>
      <c r="C56" s="43">
        <v>0.6875</v>
      </c>
      <c r="D56" s="44" t="s">
        <v>31</v>
      </c>
      <c r="E56" s="45"/>
      <c r="F56" s="42">
        <v>0.67708333333333337</v>
      </c>
      <c r="G56" s="43">
        <v>0.6875</v>
      </c>
      <c r="H56" s="44" t="s">
        <v>31</v>
      </c>
      <c r="I56" s="45"/>
      <c r="J56" s="42">
        <v>0.67708333333333337</v>
      </c>
      <c r="K56" s="43">
        <v>0.6875</v>
      </c>
      <c r="L56" s="44" t="s">
        <v>31</v>
      </c>
      <c r="M56" s="45"/>
      <c r="N56" s="42">
        <v>0.67708333333333337</v>
      </c>
      <c r="O56" s="43">
        <v>0.6875</v>
      </c>
      <c r="P56" s="44" t="s">
        <v>31</v>
      </c>
      <c r="Q56" s="45"/>
      <c r="R56" s="42">
        <v>0.67708333333333337</v>
      </c>
      <c r="S56" s="43">
        <v>0.6875</v>
      </c>
      <c r="T56" s="44" t="s">
        <v>31</v>
      </c>
      <c r="U56" s="45"/>
      <c r="V56" s="46"/>
      <c r="W56" s="46"/>
      <c r="Z56" s="46"/>
      <c r="AA56" s="46"/>
    </row>
    <row r="57" spans="1:28" s="41" customFormat="1" ht="18.75" x14ac:dyDescent="0.3">
      <c r="A57" s="41" t="s">
        <v>0</v>
      </c>
      <c r="B57" s="42">
        <v>0.687499999999999</v>
      </c>
      <c r="C57" s="43">
        <v>0.70833333333333404</v>
      </c>
      <c r="D57" s="44" t="s">
        <v>32</v>
      </c>
      <c r="E57" s="45"/>
      <c r="F57" s="42">
        <v>0.687499999999999</v>
      </c>
      <c r="G57" s="43">
        <v>0.70833333333333404</v>
      </c>
      <c r="H57" s="44" t="s">
        <v>32</v>
      </c>
      <c r="I57" s="45"/>
      <c r="J57" s="42">
        <v>0.687499999999999</v>
      </c>
      <c r="K57" s="43">
        <v>0.70833333333333404</v>
      </c>
      <c r="L57" s="44" t="s">
        <v>32</v>
      </c>
      <c r="M57" s="45"/>
      <c r="N57" s="42">
        <v>0.687499999999999</v>
      </c>
      <c r="O57" s="43">
        <v>0.70833333333333404</v>
      </c>
      <c r="P57" s="44" t="s">
        <v>32</v>
      </c>
      <c r="Q57" s="45"/>
      <c r="R57" s="42">
        <v>0.687499999999999</v>
      </c>
      <c r="S57" s="43">
        <v>0.70833333333333404</v>
      </c>
      <c r="T57" s="44" t="s">
        <v>32</v>
      </c>
      <c r="U57" s="45"/>
      <c r="V57" s="46"/>
      <c r="W57" s="46"/>
      <c r="Z57" s="46"/>
      <c r="AA57" s="46"/>
    </row>
    <row r="58" spans="1:28" s="41" customFormat="1" ht="18.75" x14ac:dyDescent="0.3">
      <c r="B58" s="42">
        <v>0.70833333333333304</v>
      </c>
      <c r="C58" s="43">
        <v>0.72916666666666696</v>
      </c>
      <c r="D58" s="44" t="s">
        <v>33</v>
      </c>
      <c r="E58" s="45"/>
      <c r="F58" s="42">
        <v>0.70833333333333304</v>
      </c>
      <c r="G58" s="43">
        <v>0.72916666666666696</v>
      </c>
      <c r="H58" s="44" t="s">
        <v>33</v>
      </c>
      <c r="I58" s="45"/>
      <c r="J58" s="42">
        <v>0.70833333333333304</v>
      </c>
      <c r="K58" s="43">
        <v>0.72916666666666696</v>
      </c>
      <c r="L58" s="44" t="s">
        <v>33</v>
      </c>
      <c r="M58" s="45"/>
      <c r="N58" s="42">
        <v>0.70833333333333304</v>
      </c>
      <c r="O58" s="43">
        <v>0.72916666666666696</v>
      </c>
      <c r="P58" s="44" t="s">
        <v>33</v>
      </c>
      <c r="Q58" s="45"/>
      <c r="R58" s="42">
        <v>0.70833333333333304</v>
      </c>
      <c r="S58" s="43">
        <v>0.72916666666666696</v>
      </c>
      <c r="T58" s="44" t="s">
        <v>33</v>
      </c>
      <c r="U58" s="45"/>
      <c r="V58" s="46"/>
      <c r="W58" s="46"/>
      <c r="Z58" s="46"/>
      <c r="AA58" s="46"/>
    </row>
    <row r="59" spans="1:28" s="41" customFormat="1" ht="18.75" x14ac:dyDescent="0.3">
      <c r="B59" s="42">
        <v>0.72916666666666596</v>
      </c>
      <c r="C59" s="43">
        <v>0.750000000000001</v>
      </c>
      <c r="D59" s="44" t="s">
        <v>33</v>
      </c>
      <c r="E59" s="45"/>
      <c r="F59" s="42">
        <v>0.72916666666666596</v>
      </c>
      <c r="G59" s="43">
        <v>0.750000000000001</v>
      </c>
      <c r="H59" s="44" t="s">
        <v>33</v>
      </c>
      <c r="I59" s="45"/>
      <c r="J59" s="42">
        <v>0.72916666666666596</v>
      </c>
      <c r="K59" s="43">
        <v>0.750000000000001</v>
      </c>
      <c r="L59" s="44" t="s">
        <v>33</v>
      </c>
      <c r="M59" s="45"/>
      <c r="N59" s="42">
        <v>0.72916666666666596</v>
      </c>
      <c r="O59" s="43">
        <v>0.750000000000001</v>
      </c>
      <c r="P59" s="44" t="s">
        <v>33</v>
      </c>
      <c r="Q59" s="45"/>
      <c r="R59" s="42">
        <v>0.72916666666666596</v>
      </c>
      <c r="S59" s="43">
        <v>0.750000000000001</v>
      </c>
      <c r="T59" s="44" t="s">
        <v>33</v>
      </c>
      <c r="U59" s="45"/>
      <c r="V59" s="46"/>
      <c r="W59" s="46"/>
      <c r="Z59" s="46"/>
      <c r="AA59" s="46"/>
    </row>
    <row r="60" spans="1:28" s="41" customFormat="1" ht="18.75" x14ac:dyDescent="0.3">
      <c r="B60" s="42">
        <v>0.749999999999999</v>
      </c>
      <c r="C60" s="43">
        <v>0.77083333333333404</v>
      </c>
      <c r="D60" s="44" t="s">
        <v>33</v>
      </c>
      <c r="E60" s="45"/>
      <c r="F60" s="42">
        <v>0.749999999999999</v>
      </c>
      <c r="G60" s="43">
        <v>0.77083333333333404</v>
      </c>
      <c r="H60" s="44" t="s">
        <v>33</v>
      </c>
      <c r="I60" s="45"/>
      <c r="J60" s="42">
        <v>0.749999999999999</v>
      </c>
      <c r="K60" s="43">
        <v>0.77083333333333404</v>
      </c>
      <c r="L60" s="44" t="s">
        <v>33</v>
      </c>
      <c r="M60" s="45"/>
      <c r="N60" s="42">
        <v>0.749999999999999</v>
      </c>
      <c r="O60" s="43">
        <v>0.77083333333333404</v>
      </c>
      <c r="P60" s="44" t="s">
        <v>33</v>
      </c>
      <c r="Q60" s="45"/>
      <c r="R60" s="42">
        <v>0.749999999999999</v>
      </c>
      <c r="S60" s="43">
        <v>0.77083333333333404</v>
      </c>
      <c r="T60" s="44" t="s">
        <v>33</v>
      </c>
      <c r="U60" s="45"/>
      <c r="V60" s="46"/>
      <c r="W60" s="46"/>
      <c r="Z60" s="46"/>
      <c r="AA60" s="46"/>
    </row>
    <row r="61" spans="1:28" s="41" customFormat="1" ht="18.75" x14ac:dyDescent="0.3">
      <c r="B61" s="42">
        <v>0.77083333333333204</v>
      </c>
      <c r="C61" s="43">
        <v>0.79166666666666696</v>
      </c>
      <c r="D61" s="44" t="s">
        <v>34</v>
      </c>
      <c r="E61" s="45"/>
      <c r="F61" s="42">
        <v>0.77083333333333204</v>
      </c>
      <c r="G61" s="43">
        <v>0.79166666666666696</v>
      </c>
      <c r="H61" s="44" t="s">
        <v>34</v>
      </c>
      <c r="I61" s="45"/>
      <c r="J61" s="42">
        <v>0.77083333333333204</v>
      </c>
      <c r="K61" s="43">
        <v>0.79166666666666696</v>
      </c>
      <c r="L61" s="44" t="s">
        <v>34</v>
      </c>
      <c r="M61" s="45"/>
      <c r="N61" s="42">
        <v>0.77083333333333204</v>
      </c>
      <c r="O61" s="43">
        <v>0.79166666666666696</v>
      </c>
      <c r="P61" s="44" t="s">
        <v>34</v>
      </c>
      <c r="Q61" s="45"/>
      <c r="R61" s="42">
        <v>0.77083333333333204</v>
      </c>
      <c r="S61" s="43">
        <v>0.79166666666666696</v>
      </c>
      <c r="T61" s="44" t="s">
        <v>34</v>
      </c>
      <c r="U61" s="45"/>
      <c r="V61" s="46"/>
      <c r="W61" s="46"/>
      <c r="Z61" s="46"/>
      <c r="AA61" s="46"/>
    </row>
    <row r="62" spans="1:28" s="41" customFormat="1" ht="18.75" x14ac:dyDescent="0.3">
      <c r="B62" s="42">
        <v>0.79166666666666596</v>
      </c>
      <c r="C62" s="43">
        <v>0.812500000000001</v>
      </c>
      <c r="D62" s="44" t="s">
        <v>35</v>
      </c>
      <c r="E62" s="45"/>
      <c r="F62" s="42">
        <v>0.79166666666666596</v>
      </c>
      <c r="G62" s="43">
        <v>0.812500000000001</v>
      </c>
      <c r="H62" s="44" t="s">
        <v>35</v>
      </c>
      <c r="I62" s="45"/>
      <c r="J62" s="42">
        <v>0.79166666666666596</v>
      </c>
      <c r="K62" s="43">
        <v>0.812500000000001</v>
      </c>
      <c r="L62" s="44" t="s">
        <v>35</v>
      </c>
      <c r="M62" s="45"/>
      <c r="N62" s="42">
        <v>0.79166666666666596</v>
      </c>
      <c r="O62" s="43">
        <v>0.812500000000001</v>
      </c>
      <c r="P62" s="44" t="s">
        <v>35</v>
      </c>
      <c r="Q62" s="45"/>
      <c r="R62" s="42">
        <v>0.79166666666666596</v>
      </c>
      <c r="S62" s="43">
        <v>0.812500000000001</v>
      </c>
      <c r="T62" s="44" t="s">
        <v>35</v>
      </c>
      <c r="U62" s="45"/>
      <c r="V62" s="46"/>
      <c r="W62" s="46"/>
      <c r="Z62" s="46"/>
      <c r="AA62" s="46"/>
    </row>
    <row r="63" spans="1:28" s="41" customFormat="1" ht="18.75" x14ac:dyDescent="0.3">
      <c r="B63" s="42">
        <v>0.812499999999999</v>
      </c>
      <c r="C63" s="43">
        <v>0.83333333333333404</v>
      </c>
      <c r="D63" s="44" t="s">
        <v>32</v>
      </c>
      <c r="E63" s="45"/>
      <c r="F63" s="42">
        <v>0.812499999999999</v>
      </c>
      <c r="G63" s="43">
        <v>0.83333333333333404</v>
      </c>
      <c r="H63" s="44" t="s">
        <v>32</v>
      </c>
      <c r="I63" s="45"/>
      <c r="J63" s="42">
        <v>0.812499999999999</v>
      </c>
      <c r="K63" s="43">
        <v>0.83333333333333404</v>
      </c>
      <c r="L63" s="44" t="s">
        <v>32</v>
      </c>
      <c r="M63" s="45"/>
      <c r="N63" s="42">
        <v>0.812499999999999</v>
      </c>
      <c r="O63" s="43">
        <v>0.83333333333333404</v>
      </c>
      <c r="P63" s="44" t="s">
        <v>32</v>
      </c>
      <c r="Q63" s="45"/>
      <c r="R63" s="42">
        <v>0.812499999999999</v>
      </c>
      <c r="S63" s="43">
        <v>0.83333333333333404</v>
      </c>
      <c r="T63" s="44" t="s">
        <v>32</v>
      </c>
      <c r="U63" s="45"/>
      <c r="V63" s="46"/>
      <c r="W63" s="46"/>
      <c r="Z63" s="46"/>
      <c r="AA63" s="46"/>
    </row>
    <row r="64" spans="1:28" s="41" customFormat="1" ht="18.75" x14ac:dyDescent="0.3">
      <c r="B64" s="42">
        <v>0.83333333333333204</v>
      </c>
      <c r="C64" s="43">
        <v>0.85416666666666696</v>
      </c>
      <c r="D64" s="44" t="s">
        <v>36</v>
      </c>
      <c r="E64" s="45"/>
      <c r="F64" s="42">
        <v>0.83333333333333204</v>
      </c>
      <c r="G64" s="43">
        <v>0.85416666666666696</v>
      </c>
      <c r="H64" s="44" t="s">
        <v>36</v>
      </c>
      <c r="I64" s="45"/>
      <c r="J64" s="42">
        <v>0.83333333333333204</v>
      </c>
      <c r="K64" s="43">
        <v>0.85416666666666696</v>
      </c>
      <c r="L64" s="44" t="s">
        <v>36</v>
      </c>
      <c r="M64" s="45"/>
      <c r="N64" s="42">
        <v>0.83333333333333204</v>
      </c>
      <c r="O64" s="43">
        <v>0.85416666666666696</v>
      </c>
      <c r="P64" s="44" t="s">
        <v>36</v>
      </c>
      <c r="Q64" s="45"/>
      <c r="R64" s="42">
        <v>0.83333333333333204</v>
      </c>
      <c r="S64" s="43">
        <v>0.85416666666666696</v>
      </c>
      <c r="T64" s="44" t="s">
        <v>36</v>
      </c>
      <c r="U64" s="45"/>
      <c r="V64" s="46"/>
      <c r="W64" s="46"/>
      <c r="Z64" s="46"/>
      <c r="AA64" s="46"/>
    </row>
    <row r="65" spans="1:28" s="41" customFormat="1" ht="18.75" x14ac:dyDescent="0.3">
      <c r="B65" s="42">
        <v>0.85416666666666496</v>
      </c>
      <c r="C65" s="43">
        <v>0.875000000000001</v>
      </c>
      <c r="D65" s="44" t="s">
        <v>36</v>
      </c>
      <c r="E65" s="45"/>
      <c r="F65" s="42">
        <v>0.85416666666666496</v>
      </c>
      <c r="G65" s="43">
        <v>0.875000000000001</v>
      </c>
      <c r="H65" s="44" t="s">
        <v>36</v>
      </c>
      <c r="I65" s="45"/>
      <c r="J65" s="42">
        <v>0.85416666666666496</v>
      </c>
      <c r="K65" s="43">
        <v>0.875000000000001</v>
      </c>
      <c r="L65" s="44" t="s">
        <v>36</v>
      </c>
      <c r="M65" s="45"/>
      <c r="N65" s="42">
        <v>0.85416666666666496</v>
      </c>
      <c r="O65" s="43">
        <v>0.875000000000001</v>
      </c>
      <c r="P65" s="44" t="s">
        <v>36</v>
      </c>
      <c r="Q65" s="45"/>
      <c r="R65" s="42">
        <v>0.85416666666666496</v>
      </c>
      <c r="S65" s="43">
        <v>0.875000000000001</v>
      </c>
      <c r="T65" s="44" t="s">
        <v>36</v>
      </c>
      <c r="U65" s="45"/>
      <c r="V65" s="46"/>
      <c r="W65" s="46"/>
      <c r="Z65" s="46"/>
      <c r="AA65" s="46"/>
    </row>
    <row r="66" spans="1:28" s="41" customFormat="1" ht="18.75" x14ac:dyDescent="0.3">
      <c r="B66" s="50">
        <v>0.874999999999999</v>
      </c>
      <c r="C66" s="47">
        <v>0.89583333333333404</v>
      </c>
      <c r="D66" s="48" t="s">
        <v>47</v>
      </c>
      <c r="E66" s="49"/>
      <c r="F66" s="50">
        <v>0.874999999999999</v>
      </c>
      <c r="G66" s="47">
        <v>0.89583333333333404</v>
      </c>
      <c r="H66" s="48" t="s">
        <v>47</v>
      </c>
      <c r="I66" s="49"/>
      <c r="J66" s="50">
        <v>0.874999999999999</v>
      </c>
      <c r="K66" s="47">
        <v>0.89583333333333404</v>
      </c>
      <c r="L66" s="48" t="s">
        <v>47</v>
      </c>
      <c r="M66" s="49"/>
      <c r="N66" s="50">
        <v>0.874999999999999</v>
      </c>
      <c r="O66" s="47">
        <v>0.89583333333333404</v>
      </c>
      <c r="P66" s="48" t="s">
        <v>47</v>
      </c>
      <c r="Q66" s="49"/>
      <c r="R66" s="50">
        <v>0.874999999999999</v>
      </c>
      <c r="S66" s="47">
        <v>0.89583333333333404</v>
      </c>
      <c r="T66" s="48" t="s">
        <v>47</v>
      </c>
      <c r="U66" s="45"/>
      <c r="V66" s="46"/>
      <c r="W66" s="46"/>
      <c r="Z66" s="46"/>
      <c r="AA66" s="46"/>
    </row>
    <row r="67" spans="1:28" s="41" customFormat="1" ht="19.5" thickBot="1" x14ac:dyDescent="0.35">
      <c r="B67" s="43"/>
      <c r="C67" s="43"/>
      <c r="D67" s="45"/>
      <c r="E67" s="45"/>
      <c r="F67" s="43"/>
      <c r="G67" s="43"/>
      <c r="H67" s="45"/>
      <c r="I67" s="45"/>
      <c r="J67" s="42"/>
      <c r="K67" s="43"/>
      <c r="L67" s="44"/>
      <c r="M67" s="45"/>
      <c r="N67" s="42"/>
      <c r="O67" s="43"/>
      <c r="P67" s="44"/>
      <c r="Q67" s="45"/>
      <c r="R67" s="42"/>
      <c r="S67" s="43"/>
      <c r="T67" s="44"/>
      <c r="U67" s="45"/>
      <c r="V67" s="46"/>
      <c r="W67" s="46"/>
      <c r="Z67" s="46"/>
      <c r="AA67" s="46"/>
    </row>
    <row r="68" spans="1:28" s="27" customFormat="1" ht="19.5" thickBot="1" x14ac:dyDescent="0.35">
      <c r="A68" s="51" t="s">
        <v>13</v>
      </c>
      <c r="B68" s="37" t="s">
        <v>20</v>
      </c>
      <c r="C68" s="38"/>
      <c r="D68" s="38" t="s">
        <v>21</v>
      </c>
      <c r="E68" s="39"/>
      <c r="F68" s="38" t="s">
        <v>22</v>
      </c>
      <c r="G68" s="38"/>
      <c r="H68" s="40" t="s">
        <v>21</v>
      </c>
      <c r="I68" s="39"/>
      <c r="J68" s="37" t="s">
        <v>23</v>
      </c>
      <c r="K68" s="38"/>
      <c r="L68" s="40" t="s">
        <v>21</v>
      </c>
      <c r="M68" s="39"/>
      <c r="N68" s="37" t="s">
        <v>24</v>
      </c>
      <c r="O68" s="38"/>
      <c r="P68" s="40" t="s">
        <v>21</v>
      </c>
      <c r="Q68" s="38"/>
      <c r="R68" s="37" t="s">
        <v>25</v>
      </c>
      <c r="S68" s="38"/>
      <c r="T68" s="38" t="s">
        <v>21</v>
      </c>
      <c r="U68" s="38"/>
      <c r="V68" s="37" t="s">
        <v>26</v>
      </c>
      <c r="W68" s="38"/>
      <c r="X68" s="38" t="s">
        <v>21</v>
      </c>
      <c r="Y68" s="39"/>
      <c r="Z68" s="38" t="s">
        <v>27</v>
      </c>
      <c r="AA68" s="38"/>
      <c r="AB68" s="39" t="s">
        <v>21</v>
      </c>
    </row>
    <row r="69" spans="1:28" s="41" customFormat="1" ht="18.75" x14ac:dyDescent="0.3">
      <c r="F69" s="46"/>
      <c r="G69" s="46"/>
      <c r="J69" s="42">
        <v>0.58333333333333337</v>
      </c>
      <c r="K69" s="43">
        <v>0.60416666666666663</v>
      </c>
      <c r="L69" s="44" t="s">
        <v>38</v>
      </c>
      <c r="M69" s="45"/>
      <c r="N69" s="42">
        <v>0.58333333333333337</v>
      </c>
      <c r="O69" s="43">
        <v>0.60416666666666663</v>
      </c>
      <c r="P69" s="44" t="s">
        <v>38</v>
      </c>
      <c r="Q69" s="45"/>
      <c r="R69" s="42">
        <v>0.58333333333333337</v>
      </c>
      <c r="S69" s="43">
        <v>0.60416666666666663</v>
      </c>
      <c r="T69" s="44" t="s">
        <v>38</v>
      </c>
      <c r="U69" s="45"/>
      <c r="V69" s="42">
        <v>0.58333333333333337</v>
      </c>
      <c r="W69" s="43">
        <v>0.60416666666666663</v>
      </c>
      <c r="X69" s="44" t="s">
        <v>28</v>
      </c>
      <c r="Y69" s="45"/>
      <c r="Z69" s="42">
        <v>0.58333333333333337</v>
      </c>
      <c r="AA69" s="43">
        <v>0.60416666666666663</v>
      </c>
      <c r="AB69" s="44" t="s">
        <v>28</v>
      </c>
    </row>
    <row r="70" spans="1:28" s="41" customFormat="1" ht="18.75" x14ac:dyDescent="0.3">
      <c r="F70" s="46"/>
      <c r="G70" s="46"/>
      <c r="J70" s="42">
        <v>0.60416666666666663</v>
      </c>
      <c r="K70" s="43">
        <v>0.625</v>
      </c>
      <c r="L70" s="44" t="s">
        <v>38</v>
      </c>
      <c r="M70" s="45"/>
      <c r="N70" s="42">
        <v>0.60416666666666663</v>
      </c>
      <c r="O70" s="43">
        <v>0.625</v>
      </c>
      <c r="P70" s="44" t="s">
        <v>38</v>
      </c>
      <c r="Q70" s="45"/>
      <c r="R70" s="42">
        <v>0.60416666666666663</v>
      </c>
      <c r="S70" s="43">
        <v>0.625</v>
      </c>
      <c r="T70" s="44" t="s">
        <v>38</v>
      </c>
      <c r="U70" s="45"/>
      <c r="V70" s="42">
        <v>0.60416666666666663</v>
      </c>
      <c r="W70" s="43">
        <v>0.625</v>
      </c>
      <c r="X70" s="44" t="s">
        <v>28</v>
      </c>
      <c r="Y70" s="45"/>
      <c r="Z70" s="42">
        <v>0.60416666666666663</v>
      </c>
      <c r="AA70" s="43">
        <v>0.625</v>
      </c>
      <c r="AB70" s="44" t="s">
        <v>28</v>
      </c>
    </row>
    <row r="71" spans="1:28" s="41" customFormat="1" ht="18.75" x14ac:dyDescent="0.3">
      <c r="F71" s="46"/>
      <c r="G71" s="46"/>
      <c r="J71" s="42">
        <v>0.625</v>
      </c>
      <c r="K71" s="43">
        <v>0.64583333333333304</v>
      </c>
      <c r="L71" s="44" t="s">
        <v>39</v>
      </c>
      <c r="M71" s="45"/>
      <c r="N71" s="42">
        <v>0.625</v>
      </c>
      <c r="O71" s="43">
        <v>0.64583333333333304</v>
      </c>
      <c r="P71" s="44" t="s">
        <v>39</v>
      </c>
      <c r="Q71" s="45"/>
      <c r="R71" s="42">
        <v>0.625</v>
      </c>
      <c r="S71" s="43">
        <v>0.64583333333333304</v>
      </c>
      <c r="T71" s="44" t="s">
        <v>39</v>
      </c>
      <c r="U71" s="45"/>
      <c r="V71" s="42">
        <v>0.625</v>
      </c>
      <c r="W71" s="43">
        <v>0.64583333333333304</v>
      </c>
      <c r="X71" s="44" t="s">
        <v>29</v>
      </c>
      <c r="Y71" s="45"/>
      <c r="Z71" s="42">
        <v>0.625</v>
      </c>
      <c r="AA71" s="43">
        <v>0.64583333333333304</v>
      </c>
      <c r="AB71" s="44" t="s">
        <v>29</v>
      </c>
    </row>
    <row r="72" spans="1:28" s="41" customFormat="1" ht="18.75" x14ac:dyDescent="0.3">
      <c r="F72" s="46"/>
      <c r="G72" s="46"/>
      <c r="J72" s="42">
        <v>0.64583333333333304</v>
      </c>
      <c r="K72" s="43">
        <v>0.66666666666666696</v>
      </c>
      <c r="L72" s="44" t="s">
        <v>39</v>
      </c>
      <c r="M72" s="45"/>
      <c r="N72" s="42">
        <v>0.64583333333333304</v>
      </c>
      <c r="O72" s="43">
        <v>0.66666666666666696</v>
      </c>
      <c r="P72" s="44" t="s">
        <v>39</v>
      </c>
      <c r="Q72" s="45"/>
      <c r="R72" s="42">
        <v>0.64583333333333304</v>
      </c>
      <c r="S72" s="43">
        <v>0.66666666666666696</v>
      </c>
      <c r="T72" s="44" t="s">
        <v>39</v>
      </c>
      <c r="U72" s="45"/>
      <c r="V72" s="42">
        <v>0.64583333333333304</v>
      </c>
      <c r="W72" s="43">
        <v>0.67708333333333337</v>
      </c>
      <c r="X72" s="44" t="s">
        <v>30</v>
      </c>
      <c r="Y72" s="45"/>
      <c r="Z72" s="42">
        <v>0.64583333333333304</v>
      </c>
      <c r="AA72" s="43">
        <v>0.67708333333333337</v>
      </c>
      <c r="AB72" s="44" t="s">
        <v>30</v>
      </c>
    </row>
    <row r="73" spans="1:28" s="41" customFormat="1" ht="18.75" x14ac:dyDescent="0.3">
      <c r="F73" s="46"/>
      <c r="G73" s="46"/>
      <c r="J73" s="42">
        <v>0.66666666666666596</v>
      </c>
      <c r="K73" s="43">
        <v>0.6875</v>
      </c>
      <c r="L73" s="44" t="s">
        <v>39</v>
      </c>
      <c r="M73" s="45"/>
      <c r="N73" s="42">
        <v>0.66666666666666596</v>
      </c>
      <c r="O73" s="43">
        <v>0.6875</v>
      </c>
      <c r="P73" s="44" t="s">
        <v>39</v>
      </c>
      <c r="Q73" s="45"/>
      <c r="R73" s="42">
        <v>0.66666666666666596</v>
      </c>
      <c r="S73" s="43">
        <v>0.6875</v>
      </c>
      <c r="T73" s="44" t="s">
        <v>39</v>
      </c>
      <c r="U73" s="45"/>
      <c r="V73" s="42">
        <v>0.67708333333333337</v>
      </c>
      <c r="W73" s="43">
        <v>0.6875</v>
      </c>
      <c r="X73" s="44" t="s">
        <v>31</v>
      </c>
      <c r="Y73" s="45"/>
      <c r="Z73" s="42">
        <v>0.67708333333333337</v>
      </c>
      <c r="AA73" s="43">
        <v>0.6875</v>
      </c>
      <c r="AB73" s="44" t="s">
        <v>31</v>
      </c>
    </row>
    <row r="74" spans="1:28" s="41" customFormat="1" ht="18.75" x14ac:dyDescent="0.3">
      <c r="F74" s="46"/>
      <c r="G74" s="46"/>
      <c r="J74" s="42">
        <v>0.687499999999999</v>
      </c>
      <c r="K74" s="43">
        <v>0.69791666666666663</v>
      </c>
      <c r="L74" s="44" t="s">
        <v>31</v>
      </c>
      <c r="M74" s="45"/>
      <c r="N74" s="42">
        <v>0.687499999999999</v>
      </c>
      <c r="O74" s="43">
        <v>0.69791666666666663</v>
      </c>
      <c r="P74" s="44" t="s">
        <v>31</v>
      </c>
      <c r="Q74" s="45"/>
      <c r="R74" s="42">
        <v>0.687499999999999</v>
      </c>
      <c r="S74" s="43">
        <v>0.69791666666666663</v>
      </c>
      <c r="T74" s="44" t="s">
        <v>31</v>
      </c>
      <c r="U74" s="45"/>
      <c r="V74" s="42">
        <v>0.687499999999999</v>
      </c>
      <c r="W74" s="43">
        <v>0.70833333333333404</v>
      </c>
      <c r="X74" s="44" t="s">
        <v>32</v>
      </c>
      <c r="Y74" s="45"/>
      <c r="Z74" s="42">
        <v>0.687499999999999</v>
      </c>
      <c r="AA74" s="43">
        <v>0.70833333333333404</v>
      </c>
      <c r="AB74" s="44" t="s">
        <v>32</v>
      </c>
    </row>
    <row r="75" spans="1:28" s="41" customFormat="1" ht="18.75" x14ac:dyDescent="0.3">
      <c r="F75" s="46"/>
      <c r="G75" s="46"/>
      <c r="J75" s="42">
        <v>0.69791666666666663</v>
      </c>
      <c r="K75" s="43">
        <v>0.72916666666666696</v>
      </c>
      <c r="L75" s="44" t="s">
        <v>40</v>
      </c>
      <c r="M75" s="45"/>
      <c r="N75" s="42">
        <v>0.69791666666666663</v>
      </c>
      <c r="O75" s="43">
        <v>0.72916666666666696</v>
      </c>
      <c r="P75" s="44" t="s">
        <v>40</v>
      </c>
      <c r="Q75" s="45"/>
      <c r="R75" s="42">
        <v>0.69791666666666663</v>
      </c>
      <c r="S75" s="43">
        <v>0.72916666666666696</v>
      </c>
      <c r="T75" s="44" t="s">
        <v>40</v>
      </c>
      <c r="U75" s="45"/>
      <c r="V75" s="42">
        <v>0.70833333333333304</v>
      </c>
      <c r="W75" s="43">
        <v>0.72916666666666696</v>
      </c>
      <c r="X75" s="44" t="s">
        <v>33</v>
      </c>
      <c r="Y75" s="45"/>
      <c r="Z75" s="42">
        <v>0.70833333333333304</v>
      </c>
      <c r="AA75" s="43">
        <v>0.72916666666666696</v>
      </c>
      <c r="AB75" s="44" t="s">
        <v>33</v>
      </c>
    </row>
    <row r="76" spans="1:28" s="41" customFormat="1" ht="18.75" x14ac:dyDescent="0.3">
      <c r="F76" s="46"/>
      <c r="G76" s="46"/>
      <c r="J76" s="42">
        <v>0.72916666666666596</v>
      </c>
      <c r="K76" s="43">
        <v>0.750000000000001</v>
      </c>
      <c r="L76" s="44" t="s">
        <v>41</v>
      </c>
      <c r="M76" s="45"/>
      <c r="N76" s="42">
        <v>0.72916666666666596</v>
      </c>
      <c r="O76" s="43">
        <v>0.750000000000001</v>
      </c>
      <c r="P76" s="44" t="s">
        <v>41</v>
      </c>
      <c r="Q76" s="45"/>
      <c r="R76" s="42">
        <v>0.72916666666666596</v>
      </c>
      <c r="S76" s="43">
        <v>0.750000000000001</v>
      </c>
      <c r="T76" s="44" t="s">
        <v>41</v>
      </c>
      <c r="U76" s="45"/>
      <c r="V76" s="42">
        <v>0.72916666666666596</v>
      </c>
      <c r="W76" s="43">
        <v>0.750000000000001</v>
      </c>
      <c r="X76" s="44" t="s">
        <v>33</v>
      </c>
      <c r="Y76" s="45"/>
      <c r="Z76" s="42">
        <v>0.72916666666666596</v>
      </c>
      <c r="AA76" s="43">
        <v>0.750000000000001</v>
      </c>
      <c r="AB76" s="44" t="s">
        <v>33</v>
      </c>
    </row>
    <row r="77" spans="1:28" s="41" customFormat="1" ht="18.75" x14ac:dyDescent="0.3">
      <c r="A77" s="41" t="s">
        <v>0</v>
      </c>
      <c r="F77" s="46"/>
      <c r="G77" s="46"/>
      <c r="J77" s="42">
        <v>0.749999999999999</v>
      </c>
      <c r="K77" s="43">
        <v>0.77083333333333404</v>
      </c>
      <c r="L77" s="44" t="s">
        <v>34</v>
      </c>
      <c r="M77" s="45"/>
      <c r="N77" s="42">
        <v>0.749999999999999</v>
      </c>
      <c r="O77" s="43">
        <v>0.77083333333333404</v>
      </c>
      <c r="P77" s="44" t="s">
        <v>34</v>
      </c>
      <c r="Q77" s="45"/>
      <c r="R77" s="42">
        <v>0.749999999999999</v>
      </c>
      <c r="S77" s="43">
        <v>0.77083333333333404</v>
      </c>
      <c r="T77" s="44" t="s">
        <v>34</v>
      </c>
      <c r="U77" s="45"/>
      <c r="V77" s="42">
        <v>0.749999999999999</v>
      </c>
      <c r="W77" s="43">
        <v>0.77083333333333404</v>
      </c>
      <c r="X77" s="44" t="s">
        <v>33</v>
      </c>
      <c r="Y77" s="45"/>
      <c r="Z77" s="42">
        <v>0.749999999999999</v>
      </c>
      <c r="AA77" s="43">
        <v>0.77083333333333404</v>
      </c>
      <c r="AB77" s="44" t="s">
        <v>33</v>
      </c>
    </row>
    <row r="78" spans="1:28" s="41" customFormat="1" ht="18.75" x14ac:dyDescent="0.3">
      <c r="F78" s="46"/>
      <c r="G78" s="46"/>
      <c r="J78" s="42">
        <v>0.77083333333333204</v>
      </c>
      <c r="K78" s="43">
        <v>0.79166666666666696</v>
      </c>
      <c r="L78" s="44" t="s">
        <v>42</v>
      </c>
      <c r="M78" s="45"/>
      <c r="N78" s="42">
        <v>0.77083333333333204</v>
      </c>
      <c r="O78" s="43">
        <v>0.79166666666666696</v>
      </c>
      <c r="P78" s="44" t="s">
        <v>42</v>
      </c>
      <c r="Q78" s="45"/>
      <c r="R78" s="42">
        <v>0.77083333333333204</v>
      </c>
      <c r="S78" s="43">
        <v>0.79166666666666696</v>
      </c>
      <c r="T78" s="44" t="s">
        <v>42</v>
      </c>
      <c r="U78" s="45"/>
      <c r="V78" s="42">
        <v>0.77083333333333204</v>
      </c>
      <c r="W78" s="43">
        <v>0.79166666666666696</v>
      </c>
      <c r="X78" s="44" t="s">
        <v>34</v>
      </c>
      <c r="Y78" s="45"/>
      <c r="Z78" s="42">
        <v>0.77083333333333204</v>
      </c>
      <c r="AA78" s="43">
        <v>0.79166666666666696</v>
      </c>
      <c r="AB78" s="44" t="s">
        <v>34</v>
      </c>
    </row>
    <row r="79" spans="1:28" s="41" customFormat="1" ht="18.75" x14ac:dyDescent="0.3">
      <c r="F79" s="46"/>
      <c r="G79" s="46"/>
      <c r="J79" s="42">
        <v>0.79166666666666596</v>
      </c>
      <c r="K79" s="43">
        <v>0.812500000000001</v>
      </c>
      <c r="L79" s="44" t="s">
        <v>43</v>
      </c>
      <c r="M79" s="45"/>
      <c r="N79" s="42">
        <v>0.79166666666666596</v>
      </c>
      <c r="O79" s="43">
        <v>0.812500000000001</v>
      </c>
      <c r="P79" s="44" t="s">
        <v>43</v>
      </c>
      <c r="Q79" s="45"/>
      <c r="R79" s="42">
        <v>0.79166666666666596</v>
      </c>
      <c r="S79" s="43">
        <v>0.812500000000001</v>
      </c>
      <c r="T79" s="44" t="s">
        <v>43</v>
      </c>
      <c r="U79" s="45"/>
      <c r="V79" s="42">
        <v>0.79166666666666596</v>
      </c>
      <c r="W79" s="43">
        <v>0.812500000000001</v>
      </c>
      <c r="X79" s="44" t="s">
        <v>35</v>
      </c>
      <c r="Y79" s="45"/>
      <c r="Z79" s="42">
        <v>0.79166666666666596</v>
      </c>
      <c r="AA79" s="43">
        <v>0.812500000000001</v>
      </c>
      <c r="AB79" s="44" t="s">
        <v>35</v>
      </c>
    </row>
    <row r="80" spans="1:28" s="41" customFormat="1" ht="18.75" x14ac:dyDescent="0.3">
      <c r="F80" s="46"/>
      <c r="G80" s="46"/>
      <c r="J80" s="42">
        <v>0.812499999999999</v>
      </c>
      <c r="K80" s="43">
        <v>0.83333333333333404</v>
      </c>
      <c r="L80" s="44" t="s">
        <v>44</v>
      </c>
      <c r="M80" s="45"/>
      <c r="N80" s="42">
        <v>0.812499999999999</v>
      </c>
      <c r="O80" s="43">
        <v>0.83333333333333404</v>
      </c>
      <c r="P80" s="44" t="s">
        <v>44</v>
      </c>
      <c r="Q80" s="45"/>
      <c r="R80" s="42">
        <v>0.812499999999999</v>
      </c>
      <c r="S80" s="43">
        <v>0.83333333333333404</v>
      </c>
      <c r="T80" s="44" t="s">
        <v>44</v>
      </c>
      <c r="U80" s="45"/>
      <c r="V80" s="42">
        <v>0.812499999999999</v>
      </c>
      <c r="W80" s="43">
        <v>0.83333333333333404</v>
      </c>
      <c r="X80" s="44" t="s">
        <v>32</v>
      </c>
      <c r="Y80" s="45"/>
      <c r="Z80" s="42">
        <v>0.812499999999999</v>
      </c>
      <c r="AA80" s="43">
        <v>0.83333333333333404</v>
      </c>
      <c r="AB80" s="44" t="s">
        <v>32</v>
      </c>
    </row>
    <row r="81" spans="1:28" s="41" customFormat="1" ht="18.75" x14ac:dyDescent="0.3">
      <c r="F81" s="46"/>
      <c r="G81" s="46"/>
      <c r="J81" s="42">
        <v>0.83333333333333204</v>
      </c>
      <c r="K81" s="43">
        <v>0.85416666666666696</v>
      </c>
      <c r="L81" s="44" t="s">
        <v>45</v>
      </c>
      <c r="M81" s="45"/>
      <c r="N81" s="42">
        <v>0.83333333333333204</v>
      </c>
      <c r="O81" s="43">
        <v>0.85416666666666696</v>
      </c>
      <c r="P81" s="44" t="s">
        <v>45</v>
      </c>
      <c r="Q81" s="45"/>
      <c r="R81" s="42">
        <v>0.83333333333333204</v>
      </c>
      <c r="S81" s="43">
        <v>0.85416666666666696</v>
      </c>
      <c r="T81" s="44" t="s">
        <v>45</v>
      </c>
      <c r="U81" s="45"/>
      <c r="V81" s="42">
        <v>0.83333333333333204</v>
      </c>
      <c r="W81" s="43">
        <v>0.85416666666666696</v>
      </c>
      <c r="X81" s="44" t="s">
        <v>36</v>
      </c>
      <c r="Y81" s="45"/>
      <c r="Z81" s="42">
        <v>0.83333333333333204</v>
      </c>
      <c r="AA81" s="43">
        <v>0.85416666666666696</v>
      </c>
      <c r="AB81" s="44" t="s">
        <v>36</v>
      </c>
    </row>
    <row r="82" spans="1:28" s="41" customFormat="1" ht="18.75" x14ac:dyDescent="0.3">
      <c r="F82" s="46"/>
      <c r="G82" s="46"/>
      <c r="J82" s="42">
        <v>0.85416666666666496</v>
      </c>
      <c r="K82" s="43">
        <v>0.875000000000001</v>
      </c>
      <c r="L82" s="44" t="s">
        <v>46</v>
      </c>
      <c r="M82" s="45"/>
      <c r="N82" s="42">
        <v>0.85416666666666496</v>
      </c>
      <c r="O82" s="43">
        <v>0.875000000000001</v>
      </c>
      <c r="P82" s="44" t="s">
        <v>46</v>
      </c>
      <c r="Q82" s="45"/>
      <c r="R82" s="42">
        <v>0.85416666666666496</v>
      </c>
      <c r="S82" s="43">
        <v>0.875000000000001</v>
      </c>
      <c r="T82" s="44" t="s">
        <v>46</v>
      </c>
      <c r="U82" s="45"/>
      <c r="V82" s="42">
        <v>0.85416666666666496</v>
      </c>
      <c r="W82" s="43">
        <v>0.875000000000001</v>
      </c>
      <c r="X82" s="44" t="s">
        <v>36</v>
      </c>
      <c r="Y82" s="45"/>
      <c r="Z82" s="42">
        <v>0.85416666666666496</v>
      </c>
      <c r="AA82" s="43">
        <v>0.875000000000001</v>
      </c>
      <c r="AB82" s="44" t="s">
        <v>36</v>
      </c>
    </row>
    <row r="83" spans="1:28" s="27" customFormat="1" ht="19.5" thickBot="1" x14ac:dyDescent="0.35">
      <c r="F83" s="30"/>
      <c r="G83" s="30"/>
      <c r="J83" s="33">
        <v>0.874999999999999</v>
      </c>
      <c r="K83" s="34">
        <v>0.89583333333333404</v>
      </c>
      <c r="L83" s="35" t="s">
        <v>46</v>
      </c>
      <c r="M83" s="36"/>
      <c r="N83" s="33">
        <v>0.874999999999999</v>
      </c>
      <c r="O83" s="34">
        <v>0.89583333333333404</v>
      </c>
      <c r="P83" s="35" t="s">
        <v>46</v>
      </c>
      <c r="Q83" s="36"/>
      <c r="R83" s="33">
        <v>0.874999999999999</v>
      </c>
      <c r="S83" s="34">
        <v>0.89583333333333404</v>
      </c>
      <c r="T83" s="35" t="s">
        <v>46</v>
      </c>
      <c r="U83" s="36"/>
      <c r="V83" s="33">
        <v>0.874999999999999</v>
      </c>
      <c r="W83" s="34">
        <v>0.89583333333333404</v>
      </c>
      <c r="X83" s="35" t="s">
        <v>47</v>
      </c>
      <c r="Y83" s="36"/>
      <c r="Z83" s="33">
        <v>0.874999999999999</v>
      </c>
      <c r="AA83" s="34">
        <v>0.89583333333333404</v>
      </c>
      <c r="AB83" s="35" t="s">
        <v>47</v>
      </c>
    </row>
    <row r="84" spans="1:28" s="27" customFormat="1" ht="19.5" thickBot="1" x14ac:dyDescent="0.35">
      <c r="A84" s="51" t="s">
        <v>14</v>
      </c>
      <c r="B84" s="37" t="s">
        <v>20</v>
      </c>
      <c r="C84" s="38"/>
      <c r="D84" s="38" t="s">
        <v>21</v>
      </c>
      <c r="E84" s="39"/>
      <c r="F84" s="38" t="s">
        <v>22</v>
      </c>
      <c r="G84" s="38"/>
      <c r="H84" s="40" t="s">
        <v>21</v>
      </c>
      <c r="I84" s="39"/>
      <c r="J84" s="37" t="s">
        <v>23</v>
      </c>
      <c r="K84" s="38"/>
      <c r="L84" s="40" t="s">
        <v>21</v>
      </c>
      <c r="M84" s="39"/>
      <c r="N84" s="37" t="s">
        <v>24</v>
      </c>
      <c r="O84" s="38"/>
      <c r="P84" s="40" t="s">
        <v>21</v>
      </c>
      <c r="Q84" s="38"/>
      <c r="R84" s="37" t="s">
        <v>25</v>
      </c>
      <c r="S84" s="38"/>
      <c r="T84" s="38" t="s">
        <v>21</v>
      </c>
      <c r="U84" s="38"/>
      <c r="V84" s="37" t="s">
        <v>26</v>
      </c>
      <c r="W84" s="38"/>
      <c r="X84" s="38" t="s">
        <v>21</v>
      </c>
      <c r="Y84" s="39"/>
      <c r="Z84" s="38" t="s">
        <v>27</v>
      </c>
      <c r="AA84" s="38"/>
      <c r="AB84" s="39" t="s">
        <v>21</v>
      </c>
    </row>
    <row r="85" spans="1:28" s="41" customFormat="1" ht="18.75" x14ac:dyDescent="0.3">
      <c r="B85" s="42">
        <v>0.27083333333333331</v>
      </c>
      <c r="C85" s="43">
        <v>0.29166666666666669</v>
      </c>
      <c r="D85" s="44" t="s">
        <v>38</v>
      </c>
      <c r="E85" s="45"/>
      <c r="F85" s="42">
        <v>0.27083333333333331</v>
      </c>
      <c r="G85" s="43">
        <v>0.29166666666666669</v>
      </c>
      <c r="H85" s="44" t="s">
        <v>38</v>
      </c>
      <c r="I85" s="45"/>
      <c r="J85" s="42">
        <v>0.27083333333333331</v>
      </c>
      <c r="K85" s="43">
        <v>0.29166666666666669</v>
      </c>
      <c r="L85" s="44" t="s">
        <v>48</v>
      </c>
      <c r="M85" s="45"/>
      <c r="N85" s="46"/>
      <c r="O85" s="46"/>
      <c r="R85" s="46"/>
      <c r="S85" s="46"/>
      <c r="V85" s="46"/>
      <c r="W85" s="46"/>
      <c r="Z85" s="46"/>
      <c r="AA85" s="46"/>
    </row>
    <row r="86" spans="1:28" s="41" customFormat="1" ht="18.75" x14ac:dyDescent="0.3">
      <c r="B86" s="42">
        <v>0.29166666666666669</v>
      </c>
      <c r="C86" s="43">
        <v>0.3125</v>
      </c>
      <c r="D86" s="44" t="s">
        <v>38</v>
      </c>
      <c r="E86" s="45"/>
      <c r="F86" s="42">
        <v>0.29166666666666669</v>
      </c>
      <c r="G86" s="43">
        <v>0.3125</v>
      </c>
      <c r="H86" s="44" t="s">
        <v>38</v>
      </c>
      <c r="I86" s="45"/>
      <c r="J86" s="42">
        <v>0.29166666666666669</v>
      </c>
      <c r="K86" s="43">
        <v>0.3125</v>
      </c>
      <c r="L86" s="44" t="s">
        <v>49</v>
      </c>
      <c r="M86" s="45"/>
      <c r="N86" s="46"/>
      <c r="O86" s="46"/>
      <c r="R86" s="46"/>
      <c r="S86" s="46"/>
      <c r="V86" s="46"/>
      <c r="W86" s="46"/>
      <c r="Z86" s="46"/>
      <c r="AA86" s="46"/>
    </row>
    <row r="87" spans="1:28" s="41" customFormat="1" ht="18.75" x14ac:dyDescent="0.3">
      <c r="B87" s="42">
        <v>0.3125</v>
      </c>
      <c r="C87" s="43">
        <v>0.33333333333333331</v>
      </c>
      <c r="D87" s="44" t="s">
        <v>39</v>
      </c>
      <c r="E87" s="45"/>
      <c r="F87" s="42">
        <v>0.3125</v>
      </c>
      <c r="G87" s="43">
        <v>0.33333333333333331</v>
      </c>
      <c r="H87" s="44" t="s">
        <v>39</v>
      </c>
      <c r="I87" s="45"/>
      <c r="J87" s="42">
        <v>0.3125</v>
      </c>
      <c r="K87" s="43">
        <v>0.34375</v>
      </c>
      <c r="L87" s="44" t="s">
        <v>49</v>
      </c>
      <c r="M87" s="45"/>
      <c r="N87" s="46"/>
      <c r="O87" s="46"/>
      <c r="R87" s="46"/>
      <c r="S87" s="46"/>
      <c r="V87" s="46"/>
      <c r="W87" s="46"/>
      <c r="Z87" s="46"/>
      <c r="AA87" s="46"/>
    </row>
    <row r="88" spans="1:28" s="41" customFormat="1" ht="18.75" x14ac:dyDescent="0.3">
      <c r="B88" s="42">
        <v>0.33333333333333331</v>
      </c>
      <c r="C88" s="43">
        <v>0.36458333333333331</v>
      </c>
      <c r="D88" s="44" t="s">
        <v>39</v>
      </c>
      <c r="E88" s="45"/>
      <c r="F88" s="42">
        <v>0.33333333333333331</v>
      </c>
      <c r="G88" s="43">
        <v>0.36458333333333331</v>
      </c>
      <c r="H88" s="44" t="s">
        <v>39</v>
      </c>
      <c r="I88" s="45"/>
      <c r="J88" s="42">
        <v>0.34375</v>
      </c>
      <c r="K88" s="43">
        <v>0.35416666666666669</v>
      </c>
      <c r="L88" s="44" t="s">
        <v>31</v>
      </c>
      <c r="M88" s="45"/>
      <c r="N88" s="46"/>
      <c r="O88" s="46"/>
      <c r="R88" s="46"/>
      <c r="S88" s="46"/>
      <c r="V88" s="46"/>
      <c r="W88" s="46"/>
      <c r="Z88" s="46"/>
      <c r="AA88" s="46"/>
    </row>
    <row r="89" spans="1:28" s="41" customFormat="1" ht="18.75" x14ac:dyDescent="0.3">
      <c r="B89" s="42">
        <v>0.36458333333333331</v>
      </c>
      <c r="C89" s="43">
        <v>0.375</v>
      </c>
      <c r="D89" s="44" t="s">
        <v>31</v>
      </c>
      <c r="E89" s="45"/>
      <c r="F89" s="42">
        <v>0.36458333333333331</v>
      </c>
      <c r="G89" s="43">
        <v>0.375</v>
      </c>
      <c r="H89" s="44" t="s">
        <v>31</v>
      </c>
      <c r="I89" s="45"/>
      <c r="J89" s="42">
        <v>0.36458333333333331</v>
      </c>
      <c r="K89" s="43">
        <v>0.375</v>
      </c>
      <c r="L89" s="44" t="s">
        <v>50</v>
      </c>
      <c r="M89" s="45"/>
      <c r="N89" s="46"/>
      <c r="O89" s="46"/>
      <c r="R89" s="46"/>
      <c r="S89" s="46"/>
      <c r="V89" s="46"/>
      <c r="W89" s="46"/>
      <c r="Z89" s="46"/>
      <c r="AA89" s="46"/>
    </row>
    <row r="90" spans="1:28" s="41" customFormat="1" ht="18.75" x14ac:dyDescent="0.3">
      <c r="A90" s="41" t="s">
        <v>0</v>
      </c>
      <c r="B90" s="42">
        <v>0.375</v>
      </c>
      <c r="C90" s="43">
        <v>0.39583333333333331</v>
      </c>
      <c r="D90" s="44" t="s">
        <v>39</v>
      </c>
      <c r="E90" s="45"/>
      <c r="F90" s="42">
        <v>0.375</v>
      </c>
      <c r="G90" s="43">
        <v>0.39583333333333331</v>
      </c>
      <c r="H90" s="44" t="s">
        <v>39</v>
      </c>
      <c r="I90" s="45"/>
      <c r="J90" s="42">
        <v>0.375</v>
      </c>
      <c r="K90" s="43">
        <v>0.39583333333333331</v>
      </c>
      <c r="L90" s="44" t="s">
        <v>50</v>
      </c>
      <c r="M90" s="45"/>
      <c r="N90" s="46"/>
      <c r="O90" s="46"/>
      <c r="R90" s="46"/>
      <c r="S90" s="46"/>
      <c r="V90" s="46"/>
      <c r="W90" s="46"/>
      <c r="Z90" s="46"/>
      <c r="AA90" s="46"/>
    </row>
    <row r="91" spans="1:28" s="41" customFormat="1" ht="18.75" x14ac:dyDescent="0.3">
      <c r="B91" s="42">
        <v>0.39583333333333331</v>
      </c>
      <c r="C91" s="43">
        <v>0.41666666666666669</v>
      </c>
      <c r="D91" s="44" t="s">
        <v>40</v>
      </c>
      <c r="E91" s="45"/>
      <c r="F91" s="42">
        <v>0.39583333333333331</v>
      </c>
      <c r="G91" s="43">
        <v>0.41666666666666669</v>
      </c>
      <c r="H91" s="44" t="s">
        <v>40</v>
      </c>
      <c r="I91" s="45"/>
      <c r="J91" s="42">
        <v>0.39583333333333331</v>
      </c>
      <c r="K91" s="43">
        <v>0.41666666666666669</v>
      </c>
      <c r="L91" s="44" t="s">
        <v>51</v>
      </c>
      <c r="M91" s="45"/>
      <c r="N91" s="46"/>
      <c r="O91" s="46"/>
      <c r="R91" s="46"/>
      <c r="S91" s="46"/>
      <c r="V91" s="46"/>
      <c r="W91" s="46"/>
      <c r="Z91" s="46"/>
      <c r="AA91" s="46"/>
    </row>
    <row r="92" spans="1:28" s="41" customFormat="1" ht="18.75" x14ac:dyDescent="0.3">
      <c r="B92" s="42">
        <v>0.41666666666666669</v>
      </c>
      <c r="C92" s="43">
        <v>0.4375</v>
      </c>
      <c r="D92" s="44" t="s">
        <v>41</v>
      </c>
      <c r="E92" s="45"/>
      <c r="F92" s="42">
        <v>0.41666666666666669</v>
      </c>
      <c r="G92" s="43">
        <v>0.4375</v>
      </c>
      <c r="H92" s="44" t="s">
        <v>41</v>
      </c>
      <c r="I92" s="45"/>
      <c r="J92" s="42">
        <v>0.41666666666666669</v>
      </c>
      <c r="K92" s="43">
        <v>0.4375</v>
      </c>
      <c r="L92" s="44" t="s">
        <v>51</v>
      </c>
      <c r="M92" s="45"/>
      <c r="N92" s="46"/>
      <c r="O92" s="46"/>
      <c r="R92" s="46"/>
      <c r="S92" s="46"/>
      <c r="V92" s="46"/>
      <c r="W92" s="46"/>
      <c r="Z92" s="46"/>
      <c r="AA92" s="46"/>
    </row>
    <row r="93" spans="1:28" s="41" customFormat="1" ht="18.75" x14ac:dyDescent="0.3">
      <c r="B93" s="42">
        <v>0.4375</v>
      </c>
      <c r="C93" s="43">
        <v>0.45833333333333331</v>
      </c>
      <c r="D93" s="44" t="s">
        <v>34</v>
      </c>
      <c r="E93" s="45"/>
      <c r="F93" s="42">
        <v>0.4375</v>
      </c>
      <c r="G93" s="43">
        <v>0.45833333333333331</v>
      </c>
      <c r="H93" s="44" t="s">
        <v>34</v>
      </c>
      <c r="I93" s="45"/>
      <c r="J93" s="42">
        <v>0.4375</v>
      </c>
      <c r="K93" s="43">
        <v>0.45833333333333331</v>
      </c>
      <c r="L93" s="44" t="s">
        <v>51</v>
      </c>
      <c r="M93" s="45"/>
      <c r="N93" s="46"/>
      <c r="O93" s="46"/>
      <c r="R93" s="46"/>
      <c r="S93" s="46"/>
      <c r="V93" s="46"/>
      <c r="W93" s="46"/>
      <c r="Z93" s="46"/>
      <c r="AA93" s="46"/>
    </row>
    <row r="94" spans="1:28" s="41" customFormat="1" ht="18.75" x14ac:dyDescent="0.3">
      <c r="B94" s="42">
        <v>0.45833333333333331</v>
      </c>
      <c r="C94" s="43">
        <v>0.47916666666666669</v>
      </c>
      <c r="D94" s="44" t="s">
        <v>42</v>
      </c>
      <c r="E94" s="45"/>
      <c r="F94" s="42">
        <v>0.45833333333333331</v>
      </c>
      <c r="G94" s="43">
        <v>0.47916666666666669</v>
      </c>
      <c r="H94" s="44" t="s">
        <v>42</v>
      </c>
      <c r="I94" s="45"/>
      <c r="J94" s="42">
        <v>0.45833333333333331</v>
      </c>
      <c r="K94" s="43">
        <v>0.47916666666666669</v>
      </c>
      <c r="L94" s="44" t="s">
        <v>51</v>
      </c>
      <c r="M94" s="45"/>
      <c r="N94" s="46"/>
      <c r="O94" s="46"/>
      <c r="R94" s="46"/>
      <c r="S94" s="46"/>
      <c r="V94" s="46"/>
      <c r="W94" s="46"/>
      <c r="Z94" s="46"/>
      <c r="AA94" s="46"/>
    </row>
    <row r="95" spans="1:28" s="41" customFormat="1" ht="18.75" x14ac:dyDescent="0.3">
      <c r="B95" s="42">
        <v>0.47916666666666669</v>
      </c>
      <c r="C95" s="43">
        <v>0.5</v>
      </c>
      <c r="D95" s="44" t="s">
        <v>43</v>
      </c>
      <c r="E95" s="45"/>
      <c r="F95" s="42">
        <v>0.47916666666666669</v>
      </c>
      <c r="G95" s="43">
        <v>0.5</v>
      </c>
      <c r="H95" s="44" t="s">
        <v>43</v>
      </c>
      <c r="I95" s="45"/>
      <c r="J95" s="42">
        <v>0.47916666666666669</v>
      </c>
      <c r="K95" s="43">
        <v>0.5</v>
      </c>
      <c r="L95" s="44" t="s">
        <v>34</v>
      </c>
      <c r="M95" s="45"/>
      <c r="N95" s="46"/>
      <c r="O95" s="46"/>
      <c r="R95" s="46"/>
      <c r="S95" s="46"/>
      <c r="V95" s="46"/>
      <c r="W95" s="46"/>
      <c r="Z95" s="46"/>
      <c r="AA95" s="46"/>
    </row>
    <row r="96" spans="1:28" s="41" customFormat="1" ht="18.75" x14ac:dyDescent="0.3">
      <c r="B96" s="42">
        <v>0.5</v>
      </c>
      <c r="C96" s="43">
        <v>0.52083333333333337</v>
      </c>
      <c r="D96" s="44" t="s">
        <v>44</v>
      </c>
      <c r="E96" s="45"/>
      <c r="F96" s="42">
        <v>0.5</v>
      </c>
      <c r="G96" s="43">
        <v>0.52083333333333337</v>
      </c>
      <c r="H96" s="44" t="s">
        <v>44</v>
      </c>
      <c r="I96" s="45"/>
      <c r="J96" s="42">
        <v>0.5</v>
      </c>
      <c r="K96" s="43">
        <v>0.52083333333333337</v>
      </c>
      <c r="L96" s="44" t="s">
        <v>39</v>
      </c>
      <c r="M96" s="45"/>
      <c r="N96" s="46"/>
      <c r="O96" s="46"/>
      <c r="R96" s="46"/>
      <c r="S96" s="46"/>
      <c r="V96" s="46"/>
      <c r="W96" s="46"/>
      <c r="Z96" s="46"/>
      <c r="AA96" s="46"/>
    </row>
    <row r="97" spans="1:28" s="41" customFormat="1" ht="18.75" x14ac:dyDescent="0.3">
      <c r="B97" s="42">
        <v>0.52083333333333337</v>
      </c>
      <c r="C97" s="43">
        <v>0.54166666666666663</v>
      </c>
      <c r="D97" s="44" t="s">
        <v>45</v>
      </c>
      <c r="E97" s="45"/>
      <c r="F97" s="42">
        <v>0.52083333333333337</v>
      </c>
      <c r="G97" s="43">
        <v>0.54166666666666663</v>
      </c>
      <c r="H97" s="44" t="s">
        <v>45</v>
      </c>
      <c r="I97" s="45"/>
      <c r="J97" s="42">
        <v>0.52083333333333337</v>
      </c>
      <c r="K97" s="43">
        <v>0.54166666666666663</v>
      </c>
      <c r="L97" s="44" t="s">
        <v>39</v>
      </c>
      <c r="M97" s="45"/>
      <c r="N97" s="46"/>
      <c r="O97" s="46"/>
      <c r="R97" s="46"/>
      <c r="S97" s="46"/>
      <c r="V97" s="46"/>
      <c r="W97" s="46"/>
      <c r="Z97" s="46"/>
      <c r="AA97" s="46"/>
    </row>
    <row r="98" spans="1:28" s="41" customFormat="1" ht="18.75" x14ac:dyDescent="0.3">
      <c r="B98" s="42">
        <v>0.54166666666666663</v>
      </c>
      <c r="C98" s="43">
        <v>0.5625</v>
      </c>
      <c r="D98" s="44" t="s">
        <v>46</v>
      </c>
      <c r="E98" s="45"/>
      <c r="F98" s="42">
        <v>0.54166666666666663</v>
      </c>
      <c r="G98" s="43">
        <v>0.5625</v>
      </c>
      <c r="H98" s="44" t="s">
        <v>46</v>
      </c>
      <c r="I98" s="45"/>
      <c r="J98" s="42">
        <v>0.54166666666666663</v>
      </c>
      <c r="K98" s="43">
        <v>0.5625</v>
      </c>
      <c r="L98" s="44" t="s">
        <v>39</v>
      </c>
      <c r="M98" s="45"/>
      <c r="N98" s="46"/>
      <c r="O98" s="46"/>
      <c r="R98" s="46"/>
      <c r="S98" s="46"/>
      <c r="V98" s="46"/>
      <c r="W98" s="46"/>
      <c r="Z98" s="46"/>
      <c r="AA98" s="46"/>
    </row>
    <row r="99" spans="1:28" s="41" customFormat="1" ht="18.75" x14ac:dyDescent="0.3">
      <c r="B99" s="50">
        <v>0.5625</v>
      </c>
      <c r="C99" s="47">
        <v>0.58333333333333337</v>
      </c>
      <c r="D99" s="48" t="s">
        <v>46</v>
      </c>
      <c r="E99" s="49"/>
      <c r="F99" s="50">
        <v>0.5625</v>
      </c>
      <c r="G99" s="47">
        <v>0.58333333333333337</v>
      </c>
      <c r="H99" s="48" t="s">
        <v>46</v>
      </c>
      <c r="I99" s="49"/>
      <c r="J99" s="50">
        <v>0.5625</v>
      </c>
      <c r="K99" s="47">
        <v>0.58333333333333337</v>
      </c>
      <c r="L99" s="48" t="s">
        <v>39</v>
      </c>
      <c r="M99" s="45"/>
      <c r="N99" s="46"/>
      <c r="O99" s="46"/>
      <c r="R99" s="46"/>
      <c r="S99" s="46"/>
      <c r="V99" s="46"/>
      <c r="W99" s="46"/>
      <c r="Z99" s="46"/>
      <c r="AA99" s="46"/>
    </row>
    <row r="100" spans="1:28" s="41" customFormat="1" ht="19.5" thickBot="1" x14ac:dyDescent="0.35">
      <c r="B100" s="43"/>
      <c r="C100" s="43"/>
      <c r="D100" s="45"/>
      <c r="E100" s="45"/>
      <c r="F100" s="43"/>
      <c r="G100" s="43"/>
      <c r="H100" s="45"/>
      <c r="I100" s="45"/>
      <c r="J100" s="43"/>
      <c r="K100" s="43"/>
      <c r="L100" s="45"/>
      <c r="M100" s="45"/>
      <c r="N100" s="46"/>
      <c r="O100" s="46"/>
      <c r="R100" s="46"/>
      <c r="S100" s="46"/>
      <c r="V100" s="46"/>
      <c r="W100" s="46"/>
      <c r="Z100" s="46"/>
      <c r="AA100" s="46"/>
    </row>
    <row r="101" spans="1:28" s="27" customFormat="1" ht="19.5" thickBot="1" x14ac:dyDescent="0.35">
      <c r="A101" s="55" t="s">
        <v>15</v>
      </c>
      <c r="B101" s="37" t="s">
        <v>20</v>
      </c>
      <c r="C101" s="38"/>
      <c r="D101" s="38" t="s">
        <v>21</v>
      </c>
      <c r="E101" s="39"/>
      <c r="F101" s="38" t="s">
        <v>22</v>
      </c>
      <c r="G101" s="38"/>
      <c r="H101" s="40" t="s">
        <v>21</v>
      </c>
      <c r="I101" s="39"/>
      <c r="J101" s="37" t="s">
        <v>23</v>
      </c>
      <c r="K101" s="38"/>
      <c r="L101" s="40" t="s">
        <v>21</v>
      </c>
      <c r="M101" s="39"/>
      <c r="N101" s="37" t="s">
        <v>24</v>
      </c>
      <c r="O101" s="38"/>
      <c r="P101" s="40" t="s">
        <v>21</v>
      </c>
      <c r="Q101" s="38"/>
      <c r="R101" s="37" t="s">
        <v>25</v>
      </c>
      <c r="S101" s="38"/>
      <c r="T101" s="38" t="s">
        <v>21</v>
      </c>
      <c r="U101" s="38"/>
      <c r="V101" s="37" t="s">
        <v>26</v>
      </c>
      <c r="W101" s="38"/>
      <c r="X101" s="38" t="s">
        <v>21</v>
      </c>
      <c r="Y101" s="39"/>
      <c r="Z101" s="38" t="s">
        <v>27</v>
      </c>
      <c r="AA101" s="38"/>
      <c r="AB101" s="39" t="s">
        <v>21</v>
      </c>
    </row>
    <row r="102" spans="1:28" s="41" customFormat="1" ht="18.75" x14ac:dyDescent="0.3">
      <c r="B102" s="41" t="s">
        <v>0</v>
      </c>
      <c r="F102" s="46"/>
      <c r="G102" s="46"/>
      <c r="J102" s="46"/>
      <c r="K102" s="46"/>
      <c r="N102" s="42">
        <v>0.27083333333333331</v>
      </c>
      <c r="O102" s="43">
        <v>0.29166666666666669</v>
      </c>
      <c r="P102" s="44" t="s">
        <v>48</v>
      </c>
      <c r="Q102" s="45"/>
      <c r="R102" s="42">
        <v>0.27083333333333331</v>
      </c>
      <c r="S102" s="43">
        <v>0.29166666666666669</v>
      </c>
      <c r="T102" s="44" t="s">
        <v>48</v>
      </c>
      <c r="U102" s="45"/>
      <c r="V102" s="42">
        <v>0.27083333333333331</v>
      </c>
      <c r="W102" s="43">
        <v>0.29166666666666669</v>
      </c>
      <c r="X102" s="44" t="s">
        <v>38</v>
      </c>
      <c r="Y102" s="45"/>
      <c r="Z102" s="42">
        <v>0.27083333333333331</v>
      </c>
      <c r="AA102" s="43">
        <v>0.29166666666666669</v>
      </c>
      <c r="AB102" s="44" t="s">
        <v>38</v>
      </c>
    </row>
    <row r="103" spans="1:28" s="41" customFormat="1" ht="18.75" x14ac:dyDescent="0.3">
      <c r="F103" s="46"/>
      <c r="G103" s="46"/>
      <c r="J103" s="46"/>
      <c r="K103" s="46"/>
      <c r="N103" s="42">
        <v>0.29166666666666669</v>
      </c>
      <c r="O103" s="43">
        <v>0.3125</v>
      </c>
      <c r="P103" s="44" t="s">
        <v>49</v>
      </c>
      <c r="Q103" s="45"/>
      <c r="R103" s="42">
        <v>0.29166666666666669</v>
      </c>
      <c r="S103" s="43">
        <v>0.3125</v>
      </c>
      <c r="T103" s="44" t="s">
        <v>49</v>
      </c>
      <c r="U103" s="45"/>
      <c r="V103" s="42">
        <v>0.29166666666666669</v>
      </c>
      <c r="W103" s="43">
        <v>0.3125</v>
      </c>
      <c r="X103" s="44" t="s">
        <v>38</v>
      </c>
      <c r="Y103" s="45"/>
      <c r="Z103" s="42">
        <v>0.29166666666666669</v>
      </c>
      <c r="AA103" s="43">
        <v>0.3125</v>
      </c>
      <c r="AB103" s="44" t="s">
        <v>38</v>
      </c>
    </row>
    <row r="104" spans="1:28" s="41" customFormat="1" ht="18.75" x14ac:dyDescent="0.3">
      <c r="F104" s="46"/>
      <c r="G104" s="46"/>
      <c r="J104" s="46"/>
      <c r="K104" s="46"/>
      <c r="N104" s="42">
        <v>0.3125</v>
      </c>
      <c r="O104" s="43">
        <v>0.34375</v>
      </c>
      <c r="P104" s="44" t="s">
        <v>49</v>
      </c>
      <c r="Q104" s="45"/>
      <c r="R104" s="42">
        <v>0.3125</v>
      </c>
      <c r="S104" s="43">
        <v>0.34375</v>
      </c>
      <c r="T104" s="44" t="s">
        <v>49</v>
      </c>
      <c r="U104" s="45"/>
      <c r="V104" s="42">
        <v>0.3125</v>
      </c>
      <c r="W104" s="43">
        <v>0.33333333333333331</v>
      </c>
      <c r="X104" s="44" t="s">
        <v>39</v>
      </c>
      <c r="Y104" s="45"/>
      <c r="Z104" s="42">
        <v>0.3125</v>
      </c>
      <c r="AA104" s="43">
        <v>0.33333333333333331</v>
      </c>
      <c r="AB104" s="44" t="s">
        <v>39</v>
      </c>
    </row>
    <row r="105" spans="1:28" s="41" customFormat="1" ht="18.75" x14ac:dyDescent="0.3">
      <c r="F105" s="46"/>
      <c r="G105" s="46"/>
      <c r="J105" s="46"/>
      <c r="K105" s="46"/>
      <c r="N105" s="42">
        <v>0.34375</v>
      </c>
      <c r="O105" s="43">
        <v>0.35416666666666669</v>
      </c>
      <c r="P105" s="44" t="s">
        <v>31</v>
      </c>
      <c r="Q105" s="45"/>
      <c r="R105" s="42">
        <v>0.34375</v>
      </c>
      <c r="S105" s="43">
        <v>0.35416666666666669</v>
      </c>
      <c r="T105" s="44" t="s">
        <v>31</v>
      </c>
      <c r="U105" s="45"/>
      <c r="V105" s="42">
        <v>0.33333333333333331</v>
      </c>
      <c r="W105" s="43">
        <v>0.36458333333333331</v>
      </c>
      <c r="X105" s="44" t="s">
        <v>39</v>
      </c>
      <c r="Y105" s="45"/>
      <c r="Z105" s="42">
        <v>0.33333333333333331</v>
      </c>
      <c r="AA105" s="43">
        <v>0.36458333333333331</v>
      </c>
      <c r="AB105" s="44" t="s">
        <v>39</v>
      </c>
    </row>
    <row r="106" spans="1:28" s="41" customFormat="1" ht="18.75" x14ac:dyDescent="0.3">
      <c r="B106" s="41" t="s">
        <v>0</v>
      </c>
      <c r="F106" s="46"/>
      <c r="G106" s="46"/>
      <c r="J106" s="46"/>
      <c r="K106" s="46"/>
      <c r="N106" s="42">
        <v>0.36458333333333331</v>
      </c>
      <c r="O106" s="43">
        <v>0.375</v>
      </c>
      <c r="P106" s="44" t="s">
        <v>50</v>
      </c>
      <c r="Q106" s="45"/>
      <c r="R106" s="42">
        <v>0.36458333333333331</v>
      </c>
      <c r="S106" s="43">
        <v>0.375</v>
      </c>
      <c r="T106" s="44" t="s">
        <v>50</v>
      </c>
      <c r="U106" s="45"/>
      <c r="V106" s="42">
        <v>0.36458333333333331</v>
      </c>
      <c r="W106" s="43">
        <v>0.375</v>
      </c>
      <c r="X106" s="44" t="s">
        <v>31</v>
      </c>
      <c r="Y106" s="45"/>
      <c r="Z106" s="42">
        <v>0.36458333333333331</v>
      </c>
      <c r="AA106" s="43">
        <v>0.375</v>
      </c>
      <c r="AB106" s="44" t="s">
        <v>31</v>
      </c>
    </row>
    <row r="107" spans="1:28" s="41" customFormat="1" ht="18.75" x14ac:dyDescent="0.3">
      <c r="F107" s="46"/>
      <c r="G107" s="46"/>
      <c r="J107" s="46"/>
      <c r="K107" s="46"/>
      <c r="N107" s="42">
        <v>0.375</v>
      </c>
      <c r="O107" s="43">
        <v>0.39583333333333331</v>
      </c>
      <c r="P107" s="44" t="s">
        <v>50</v>
      </c>
      <c r="Q107" s="45"/>
      <c r="R107" s="42">
        <v>0.375</v>
      </c>
      <c r="S107" s="43">
        <v>0.39583333333333331</v>
      </c>
      <c r="T107" s="44" t="s">
        <v>50</v>
      </c>
      <c r="U107" s="45"/>
      <c r="V107" s="42">
        <v>0.375</v>
      </c>
      <c r="W107" s="43">
        <v>0.39583333333333331</v>
      </c>
      <c r="X107" s="44" t="s">
        <v>39</v>
      </c>
      <c r="Y107" s="45"/>
      <c r="Z107" s="42">
        <v>0.375</v>
      </c>
      <c r="AA107" s="43">
        <v>0.39583333333333331</v>
      </c>
      <c r="AB107" s="44" t="s">
        <v>39</v>
      </c>
    </row>
    <row r="108" spans="1:28" s="41" customFormat="1" ht="18.75" x14ac:dyDescent="0.3">
      <c r="F108" s="46"/>
      <c r="G108" s="46"/>
      <c r="J108" s="46"/>
      <c r="K108" s="46"/>
      <c r="N108" s="42">
        <v>0.39583333333333331</v>
      </c>
      <c r="O108" s="43">
        <v>0.41666666666666669</v>
      </c>
      <c r="P108" s="44" t="s">
        <v>51</v>
      </c>
      <c r="Q108" s="45"/>
      <c r="R108" s="42">
        <v>0.39583333333333331</v>
      </c>
      <c r="S108" s="43">
        <v>0.41666666666666669</v>
      </c>
      <c r="T108" s="44" t="s">
        <v>51</v>
      </c>
      <c r="U108" s="45"/>
      <c r="V108" s="42">
        <v>0.39583333333333331</v>
      </c>
      <c r="W108" s="43">
        <v>0.41666666666666669</v>
      </c>
      <c r="X108" s="44" t="s">
        <v>40</v>
      </c>
      <c r="Y108" s="45"/>
      <c r="Z108" s="42">
        <v>0.39583333333333331</v>
      </c>
      <c r="AA108" s="43">
        <v>0.41666666666666669</v>
      </c>
      <c r="AB108" s="44" t="s">
        <v>40</v>
      </c>
    </row>
    <row r="109" spans="1:28" s="41" customFormat="1" ht="18.75" x14ac:dyDescent="0.3">
      <c r="F109" s="46"/>
      <c r="G109" s="46"/>
      <c r="J109" s="46"/>
      <c r="K109" s="46"/>
      <c r="N109" s="42">
        <v>0.41666666666666669</v>
      </c>
      <c r="O109" s="43">
        <v>0.4375</v>
      </c>
      <c r="P109" s="44" t="s">
        <v>51</v>
      </c>
      <c r="Q109" s="45"/>
      <c r="R109" s="42">
        <v>0.41666666666666669</v>
      </c>
      <c r="S109" s="43">
        <v>0.4375</v>
      </c>
      <c r="T109" s="44" t="s">
        <v>51</v>
      </c>
      <c r="U109" s="45"/>
      <c r="V109" s="42">
        <v>0.41666666666666669</v>
      </c>
      <c r="W109" s="43">
        <v>0.4375</v>
      </c>
      <c r="X109" s="44" t="s">
        <v>41</v>
      </c>
      <c r="Y109" s="45"/>
      <c r="Z109" s="42">
        <v>0.41666666666666669</v>
      </c>
      <c r="AA109" s="43">
        <v>0.4375</v>
      </c>
      <c r="AB109" s="44" t="s">
        <v>41</v>
      </c>
    </row>
    <row r="110" spans="1:28" s="41" customFormat="1" ht="18.75" x14ac:dyDescent="0.3">
      <c r="A110" s="41" t="s">
        <v>0</v>
      </c>
      <c r="F110" s="46"/>
      <c r="G110" s="46"/>
      <c r="J110" s="46"/>
      <c r="K110" s="46"/>
      <c r="N110" s="42">
        <v>0.4375</v>
      </c>
      <c r="O110" s="43">
        <v>0.45833333333333331</v>
      </c>
      <c r="P110" s="44" t="s">
        <v>51</v>
      </c>
      <c r="Q110" s="45"/>
      <c r="R110" s="42">
        <v>0.4375</v>
      </c>
      <c r="S110" s="43">
        <v>0.45833333333333331</v>
      </c>
      <c r="T110" s="44" t="s">
        <v>51</v>
      </c>
      <c r="U110" s="45"/>
      <c r="V110" s="42">
        <v>0.4375</v>
      </c>
      <c r="W110" s="43">
        <v>0.45833333333333331</v>
      </c>
      <c r="X110" s="44" t="s">
        <v>34</v>
      </c>
      <c r="Y110" s="45"/>
      <c r="Z110" s="42">
        <v>0.4375</v>
      </c>
      <c r="AA110" s="43">
        <v>0.45833333333333331</v>
      </c>
      <c r="AB110" s="44" t="s">
        <v>34</v>
      </c>
    </row>
    <row r="111" spans="1:28" s="41" customFormat="1" ht="18.75" x14ac:dyDescent="0.3">
      <c r="F111" s="46"/>
      <c r="G111" s="46"/>
      <c r="J111" s="46"/>
      <c r="K111" s="46"/>
      <c r="N111" s="42">
        <v>0.45833333333333331</v>
      </c>
      <c r="O111" s="43">
        <v>0.47916666666666669</v>
      </c>
      <c r="P111" s="44" t="s">
        <v>51</v>
      </c>
      <c r="Q111" s="45"/>
      <c r="R111" s="42">
        <v>0.45833333333333331</v>
      </c>
      <c r="S111" s="43">
        <v>0.47916666666666669</v>
      </c>
      <c r="T111" s="44" t="s">
        <v>51</v>
      </c>
      <c r="U111" s="45"/>
      <c r="V111" s="42">
        <v>0.45833333333333331</v>
      </c>
      <c r="W111" s="43">
        <v>0.47916666666666669</v>
      </c>
      <c r="X111" s="44" t="s">
        <v>42</v>
      </c>
      <c r="Y111" s="45"/>
      <c r="Z111" s="42">
        <v>0.45833333333333331</v>
      </c>
      <c r="AA111" s="43">
        <v>0.47916666666666669</v>
      </c>
      <c r="AB111" s="44" t="s">
        <v>42</v>
      </c>
    </row>
    <row r="112" spans="1:28" s="41" customFormat="1" ht="18.75" x14ac:dyDescent="0.3">
      <c r="F112" s="46"/>
      <c r="G112" s="46"/>
      <c r="J112" s="46"/>
      <c r="K112" s="46"/>
      <c r="N112" s="42">
        <v>0.47916666666666669</v>
      </c>
      <c r="O112" s="43">
        <v>0.5</v>
      </c>
      <c r="P112" s="44" t="s">
        <v>34</v>
      </c>
      <c r="Q112" s="45"/>
      <c r="R112" s="42">
        <v>0.47916666666666669</v>
      </c>
      <c r="S112" s="43">
        <v>0.5</v>
      </c>
      <c r="T112" s="44" t="s">
        <v>34</v>
      </c>
      <c r="U112" s="45"/>
      <c r="V112" s="42">
        <v>0.47916666666666669</v>
      </c>
      <c r="W112" s="43">
        <v>0.5</v>
      </c>
      <c r="X112" s="44" t="s">
        <v>43</v>
      </c>
      <c r="Y112" s="45"/>
      <c r="Z112" s="42">
        <v>0.47916666666666669</v>
      </c>
      <c r="AA112" s="43">
        <v>0.5</v>
      </c>
      <c r="AB112" s="44" t="s">
        <v>43</v>
      </c>
    </row>
    <row r="113" spans="1:28" s="41" customFormat="1" ht="18.75" x14ac:dyDescent="0.3">
      <c r="F113" s="46"/>
      <c r="G113" s="46"/>
      <c r="J113" s="46"/>
      <c r="K113" s="46"/>
      <c r="N113" s="42">
        <v>0.5</v>
      </c>
      <c r="O113" s="43">
        <v>0.52083333333333337</v>
      </c>
      <c r="P113" s="44" t="s">
        <v>39</v>
      </c>
      <c r="Q113" s="45"/>
      <c r="R113" s="42">
        <v>0.5</v>
      </c>
      <c r="S113" s="43">
        <v>0.52083333333333337</v>
      </c>
      <c r="T113" s="44" t="s">
        <v>39</v>
      </c>
      <c r="U113" s="45"/>
      <c r="V113" s="42">
        <v>0.5</v>
      </c>
      <c r="W113" s="43">
        <v>0.52083333333333337</v>
      </c>
      <c r="X113" s="44" t="s">
        <v>44</v>
      </c>
      <c r="Y113" s="45"/>
      <c r="Z113" s="42">
        <v>0.5</v>
      </c>
      <c r="AA113" s="43">
        <v>0.52083333333333337</v>
      </c>
      <c r="AB113" s="44" t="s">
        <v>44</v>
      </c>
    </row>
    <row r="114" spans="1:28" s="41" customFormat="1" ht="18.75" x14ac:dyDescent="0.3">
      <c r="F114" s="46"/>
      <c r="G114" s="46"/>
      <c r="J114" s="46"/>
      <c r="K114" s="46"/>
      <c r="N114" s="42">
        <v>0.52083333333333337</v>
      </c>
      <c r="O114" s="43">
        <v>0.54166666666666663</v>
      </c>
      <c r="P114" s="44" t="s">
        <v>39</v>
      </c>
      <c r="Q114" s="45"/>
      <c r="R114" s="42">
        <v>0.52083333333333337</v>
      </c>
      <c r="S114" s="43">
        <v>0.54166666666666663</v>
      </c>
      <c r="T114" s="44" t="s">
        <v>39</v>
      </c>
      <c r="U114" s="45"/>
      <c r="V114" s="42">
        <v>0.52083333333333337</v>
      </c>
      <c r="W114" s="43">
        <v>0.54166666666666663</v>
      </c>
      <c r="X114" s="44" t="s">
        <v>45</v>
      </c>
      <c r="Y114" s="45"/>
      <c r="Z114" s="42">
        <v>0.52083333333333337</v>
      </c>
      <c r="AA114" s="43">
        <v>0.54166666666666663</v>
      </c>
      <c r="AB114" s="44" t="s">
        <v>45</v>
      </c>
    </row>
    <row r="115" spans="1:28" s="41" customFormat="1" ht="18.75" x14ac:dyDescent="0.3">
      <c r="F115" s="46"/>
      <c r="G115" s="46"/>
      <c r="J115" s="46"/>
      <c r="K115" s="46"/>
      <c r="N115" s="42">
        <v>0.54166666666666663</v>
      </c>
      <c r="O115" s="43">
        <v>0.5625</v>
      </c>
      <c r="P115" s="44" t="s">
        <v>39</v>
      </c>
      <c r="Q115" s="45"/>
      <c r="R115" s="42">
        <v>0.54166666666666663</v>
      </c>
      <c r="S115" s="43">
        <v>0.5625</v>
      </c>
      <c r="T115" s="44" t="s">
        <v>39</v>
      </c>
      <c r="U115" s="45"/>
      <c r="V115" s="42">
        <v>0.54166666666666663</v>
      </c>
      <c r="W115" s="43">
        <v>0.5625</v>
      </c>
      <c r="X115" s="44" t="s">
        <v>46</v>
      </c>
      <c r="Y115" s="45"/>
      <c r="Z115" s="42">
        <v>0.54166666666666663</v>
      </c>
      <c r="AA115" s="43">
        <v>0.5625</v>
      </c>
      <c r="AB115" s="44" t="s">
        <v>46</v>
      </c>
    </row>
    <row r="116" spans="1:28" s="41" customFormat="1" ht="19.5" thickBot="1" x14ac:dyDescent="0.35">
      <c r="F116" s="46"/>
      <c r="G116" s="46"/>
      <c r="J116" s="46"/>
      <c r="K116" s="46"/>
      <c r="N116" s="50">
        <v>0.5625</v>
      </c>
      <c r="O116" s="47">
        <v>0.58333333333333337</v>
      </c>
      <c r="P116" s="48" t="s">
        <v>39</v>
      </c>
      <c r="Q116" s="49"/>
      <c r="R116" s="50">
        <v>0.5625</v>
      </c>
      <c r="S116" s="47">
        <v>0.58333333333333337</v>
      </c>
      <c r="T116" s="48" t="s">
        <v>39</v>
      </c>
      <c r="U116" s="49"/>
      <c r="V116" s="50">
        <v>0.5625</v>
      </c>
      <c r="W116" s="47">
        <v>0.58333333333333337</v>
      </c>
      <c r="X116" s="48" t="s">
        <v>46</v>
      </c>
      <c r="Y116" s="49"/>
      <c r="Z116" s="50">
        <v>0.5625</v>
      </c>
      <c r="AA116" s="47">
        <v>0.58333333333333337</v>
      </c>
      <c r="AB116" s="48" t="s">
        <v>46</v>
      </c>
    </row>
    <row r="117" spans="1:28" s="27" customFormat="1" ht="19.5" thickBot="1" x14ac:dyDescent="0.35">
      <c r="A117" s="51" t="s">
        <v>16</v>
      </c>
      <c r="B117" s="37" t="s">
        <v>20</v>
      </c>
      <c r="C117" s="38"/>
      <c r="D117" s="38" t="s">
        <v>21</v>
      </c>
      <c r="E117" s="39"/>
      <c r="F117" s="38" t="s">
        <v>22</v>
      </c>
      <c r="G117" s="38"/>
      <c r="H117" s="40" t="s">
        <v>21</v>
      </c>
      <c r="I117" s="39"/>
      <c r="J117" s="37" t="s">
        <v>23</v>
      </c>
      <c r="K117" s="38"/>
      <c r="L117" s="40" t="s">
        <v>21</v>
      </c>
      <c r="M117" s="39"/>
      <c r="N117" s="37" t="s">
        <v>24</v>
      </c>
      <c r="O117" s="38"/>
      <c r="P117" s="40" t="s">
        <v>21</v>
      </c>
      <c r="Q117" s="38"/>
      <c r="R117" s="37" t="s">
        <v>25</v>
      </c>
      <c r="S117" s="38"/>
      <c r="T117" s="38" t="s">
        <v>21</v>
      </c>
      <c r="U117" s="38"/>
      <c r="V117" s="37" t="s">
        <v>26</v>
      </c>
      <c r="W117" s="38"/>
      <c r="X117" s="38" t="s">
        <v>21</v>
      </c>
      <c r="Y117" s="39"/>
      <c r="Z117" s="38" t="s">
        <v>27</v>
      </c>
      <c r="AA117" s="38"/>
      <c r="AB117" s="39" t="s">
        <v>21</v>
      </c>
    </row>
    <row r="118" spans="1:28" s="41" customFormat="1" ht="18.75" x14ac:dyDescent="0.3">
      <c r="B118" s="42">
        <v>0.58333333333333337</v>
      </c>
      <c r="C118" s="43">
        <v>0.60416666666666663</v>
      </c>
      <c r="D118" s="44" t="s">
        <v>38</v>
      </c>
      <c r="E118" s="45"/>
      <c r="F118" s="42">
        <v>0.58333333333333337</v>
      </c>
      <c r="G118" s="43">
        <v>0.60416666666666663</v>
      </c>
      <c r="H118" s="44" t="s">
        <v>38</v>
      </c>
      <c r="I118" s="45"/>
      <c r="J118" s="46"/>
      <c r="K118" s="46"/>
      <c r="N118" s="46"/>
      <c r="O118" s="46"/>
      <c r="R118" s="46"/>
      <c r="S118" s="46"/>
      <c r="V118" s="42">
        <v>0.58333333333333337</v>
      </c>
      <c r="W118" s="43">
        <v>0.60416666666666663</v>
      </c>
      <c r="X118" s="44" t="s">
        <v>38</v>
      </c>
      <c r="Y118" s="45"/>
      <c r="Z118" s="42">
        <v>0.58333333333333337</v>
      </c>
      <c r="AA118" s="43">
        <v>0.60416666666666663</v>
      </c>
      <c r="AB118" s="44" t="s">
        <v>38</v>
      </c>
    </row>
    <row r="119" spans="1:28" s="41" customFormat="1" ht="18.75" x14ac:dyDescent="0.3">
      <c r="B119" s="42">
        <v>0.60416666666666663</v>
      </c>
      <c r="C119" s="43">
        <v>0.625</v>
      </c>
      <c r="D119" s="44" t="s">
        <v>38</v>
      </c>
      <c r="E119" s="45"/>
      <c r="F119" s="42">
        <v>0.60416666666666663</v>
      </c>
      <c r="G119" s="43">
        <v>0.625</v>
      </c>
      <c r="H119" s="44" t="s">
        <v>38</v>
      </c>
      <c r="I119" s="45"/>
      <c r="J119" s="46"/>
      <c r="K119" s="46"/>
      <c r="N119" s="46"/>
      <c r="O119" s="46"/>
      <c r="R119" s="46"/>
      <c r="S119" s="46"/>
      <c r="V119" s="42">
        <v>0.60416666666666663</v>
      </c>
      <c r="W119" s="43">
        <v>0.625</v>
      </c>
      <c r="X119" s="44" t="s">
        <v>38</v>
      </c>
      <c r="Y119" s="45"/>
      <c r="Z119" s="42">
        <v>0.60416666666666663</v>
      </c>
      <c r="AA119" s="43">
        <v>0.625</v>
      </c>
      <c r="AB119" s="44" t="s">
        <v>38</v>
      </c>
    </row>
    <row r="120" spans="1:28" s="41" customFormat="1" ht="18.75" x14ac:dyDescent="0.3">
      <c r="B120" s="42">
        <v>0.625</v>
      </c>
      <c r="C120" s="43">
        <v>0.64583333333333304</v>
      </c>
      <c r="D120" s="44" t="s">
        <v>39</v>
      </c>
      <c r="E120" s="45"/>
      <c r="F120" s="42">
        <v>0.625</v>
      </c>
      <c r="G120" s="43">
        <v>0.64583333333333304</v>
      </c>
      <c r="H120" s="44" t="s">
        <v>39</v>
      </c>
      <c r="I120" s="45"/>
      <c r="J120" s="46"/>
      <c r="K120" s="46"/>
      <c r="N120" s="46"/>
      <c r="O120" s="46"/>
      <c r="R120" s="46"/>
      <c r="S120" s="46"/>
      <c r="V120" s="42">
        <v>0.625</v>
      </c>
      <c r="W120" s="43">
        <v>0.64583333333333304</v>
      </c>
      <c r="X120" s="44" t="s">
        <v>39</v>
      </c>
      <c r="Y120" s="45"/>
      <c r="Z120" s="42">
        <v>0.625</v>
      </c>
      <c r="AA120" s="43">
        <v>0.64583333333333304</v>
      </c>
      <c r="AB120" s="44" t="s">
        <v>39</v>
      </c>
    </row>
    <row r="121" spans="1:28" s="41" customFormat="1" ht="18.75" x14ac:dyDescent="0.3">
      <c r="B121" s="42">
        <v>0.64583333333333304</v>
      </c>
      <c r="C121" s="43">
        <v>0.66666666666666696</v>
      </c>
      <c r="D121" s="44" t="s">
        <v>39</v>
      </c>
      <c r="E121" s="45"/>
      <c r="F121" s="42">
        <v>0.64583333333333304</v>
      </c>
      <c r="G121" s="43">
        <v>0.66666666666666696</v>
      </c>
      <c r="H121" s="44" t="s">
        <v>39</v>
      </c>
      <c r="I121" s="45"/>
      <c r="J121" s="46"/>
      <c r="K121" s="46"/>
      <c r="N121" s="46"/>
      <c r="O121" s="46"/>
      <c r="R121" s="46"/>
      <c r="S121" s="46"/>
      <c r="V121" s="42">
        <v>0.64583333333333304</v>
      </c>
      <c r="W121" s="43">
        <v>0.66666666666666696</v>
      </c>
      <c r="X121" s="44" t="s">
        <v>39</v>
      </c>
      <c r="Y121" s="45"/>
      <c r="Z121" s="42">
        <v>0.64583333333333304</v>
      </c>
      <c r="AA121" s="43">
        <v>0.66666666666666696</v>
      </c>
      <c r="AB121" s="44" t="s">
        <v>39</v>
      </c>
    </row>
    <row r="122" spans="1:28" s="41" customFormat="1" ht="18.75" x14ac:dyDescent="0.3">
      <c r="B122" s="42">
        <v>0.66666666666666596</v>
      </c>
      <c r="C122" s="43">
        <v>0.6875</v>
      </c>
      <c r="D122" s="44" t="s">
        <v>39</v>
      </c>
      <c r="E122" s="45"/>
      <c r="F122" s="42">
        <v>0.66666666666666596</v>
      </c>
      <c r="G122" s="43">
        <v>0.6875</v>
      </c>
      <c r="H122" s="44" t="s">
        <v>39</v>
      </c>
      <c r="I122" s="45"/>
      <c r="J122" s="46"/>
      <c r="K122" s="46"/>
      <c r="N122" s="46"/>
      <c r="O122" s="46"/>
      <c r="R122" s="46"/>
      <c r="S122" s="46"/>
      <c r="V122" s="42">
        <v>0.66666666666666596</v>
      </c>
      <c r="W122" s="43">
        <v>0.6875</v>
      </c>
      <c r="X122" s="44" t="s">
        <v>39</v>
      </c>
      <c r="Y122" s="45"/>
      <c r="Z122" s="42">
        <v>0.66666666666666596</v>
      </c>
      <c r="AA122" s="43">
        <v>0.6875</v>
      </c>
      <c r="AB122" s="44" t="s">
        <v>39</v>
      </c>
    </row>
    <row r="123" spans="1:28" s="41" customFormat="1" ht="18.75" x14ac:dyDescent="0.3">
      <c r="A123" s="41" t="s">
        <v>0</v>
      </c>
      <c r="B123" s="42">
        <v>0.687499999999999</v>
      </c>
      <c r="C123" s="43">
        <v>0.69791666666666663</v>
      </c>
      <c r="D123" s="44" t="s">
        <v>31</v>
      </c>
      <c r="E123" s="45"/>
      <c r="F123" s="42">
        <v>0.687499999999999</v>
      </c>
      <c r="G123" s="43">
        <v>0.69791666666666663</v>
      </c>
      <c r="H123" s="44" t="s">
        <v>31</v>
      </c>
      <c r="I123" s="45"/>
      <c r="J123" s="46"/>
      <c r="K123" s="46"/>
      <c r="N123" s="46"/>
      <c r="O123" s="46"/>
      <c r="R123" s="46"/>
      <c r="S123" s="46"/>
      <c r="V123" s="42">
        <v>0.687499999999999</v>
      </c>
      <c r="W123" s="43">
        <v>0.69791666666666663</v>
      </c>
      <c r="X123" s="44" t="s">
        <v>31</v>
      </c>
      <c r="Y123" s="45"/>
      <c r="Z123" s="42">
        <v>0.687499999999999</v>
      </c>
      <c r="AA123" s="43">
        <v>0.69791666666666663</v>
      </c>
      <c r="AB123" s="44" t="s">
        <v>31</v>
      </c>
    </row>
    <row r="124" spans="1:28" s="41" customFormat="1" ht="18.75" x14ac:dyDescent="0.3">
      <c r="B124" s="42">
        <v>0.69791666666666663</v>
      </c>
      <c r="C124" s="43">
        <v>0.72916666666666696</v>
      </c>
      <c r="D124" s="44" t="s">
        <v>40</v>
      </c>
      <c r="E124" s="45"/>
      <c r="F124" s="42">
        <v>0.69791666666666663</v>
      </c>
      <c r="G124" s="43">
        <v>0.72916666666666696</v>
      </c>
      <c r="H124" s="44" t="s">
        <v>40</v>
      </c>
      <c r="I124" s="45"/>
      <c r="J124" s="46"/>
      <c r="K124" s="46"/>
      <c r="N124" s="46"/>
      <c r="O124" s="46"/>
      <c r="R124" s="46"/>
      <c r="S124" s="46"/>
      <c r="V124" s="42">
        <v>0.69791666666666663</v>
      </c>
      <c r="W124" s="43">
        <v>0.72916666666666696</v>
      </c>
      <c r="X124" s="44" t="s">
        <v>40</v>
      </c>
      <c r="Y124" s="45"/>
      <c r="Z124" s="42">
        <v>0.69791666666666663</v>
      </c>
      <c r="AA124" s="43">
        <v>0.72916666666666696</v>
      </c>
      <c r="AB124" s="44" t="s">
        <v>40</v>
      </c>
    </row>
    <row r="125" spans="1:28" s="41" customFormat="1" ht="18.75" x14ac:dyDescent="0.3">
      <c r="B125" s="42">
        <v>0.72916666666666596</v>
      </c>
      <c r="C125" s="43">
        <v>0.750000000000001</v>
      </c>
      <c r="D125" s="44" t="s">
        <v>41</v>
      </c>
      <c r="E125" s="45"/>
      <c r="F125" s="42">
        <v>0.72916666666666596</v>
      </c>
      <c r="G125" s="43">
        <v>0.750000000000001</v>
      </c>
      <c r="H125" s="44" t="s">
        <v>41</v>
      </c>
      <c r="I125" s="45"/>
      <c r="J125" s="46"/>
      <c r="K125" s="46"/>
      <c r="N125" s="46"/>
      <c r="O125" s="46"/>
      <c r="R125" s="46"/>
      <c r="S125" s="46"/>
      <c r="V125" s="42">
        <v>0.72916666666666596</v>
      </c>
      <c r="W125" s="43">
        <v>0.750000000000001</v>
      </c>
      <c r="X125" s="44" t="s">
        <v>41</v>
      </c>
      <c r="Y125" s="45"/>
      <c r="Z125" s="42">
        <v>0.72916666666666596</v>
      </c>
      <c r="AA125" s="43">
        <v>0.750000000000001</v>
      </c>
      <c r="AB125" s="44" t="s">
        <v>41</v>
      </c>
    </row>
    <row r="126" spans="1:28" s="41" customFormat="1" ht="18.75" x14ac:dyDescent="0.3">
      <c r="B126" s="42">
        <v>0.749999999999999</v>
      </c>
      <c r="C126" s="43">
        <v>0.77083333333333404</v>
      </c>
      <c r="D126" s="44" t="s">
        <v>34</v>
      </c>
      <c r="E126" s="45"/>
      <c r="F126" s="42">
        <v>0.749999999999999</v>
      </c>
      <c r="G126" s="43">
        <v>0.77083333333333404</v>
      </c>
      <c r="H126" s="44" t="s">
        <v>34</v>
      </c>
      <c r="I126" s="45"/>
      <c r="J126" s="46"/>
      <c r="K126" s="46"/>
      <c r="N126" s="46"/>
      <c r="O126" s="46"/>
      <c r="R126" s="46"/>
      <c r="S126" s="46"/>
      <c r="V126" s="42">
        <v>0.749999999999999</v>
      </c>
      <c r="W126" s="43">
        <v>0.77083333333333404</v>
      </c>
      <c r="X126" s="44" t="s">
        <v>34</v>
      </c>
      <c r="Y126" s="45"/>
      <c r="Z126" s="42">
        <v>0.749999999999999</v>
      </c>
      <c r="AA126" s="43">
        <v>0.77083333333333404</v>
      </c>
      <c r="AB126" s="44" t="s">
        <v>34</v>
      </c>
    </row>
    <row r="127" spans="1:28" s="41" customFormat="1" ht="18.75" x14ac:dyDescent="0.3">
      <c r="B127" s="42">
        <v>0.77083333333333204</v>
      </c>
      <c r="C127" s="43">
        <v>0.79166666666666696</v>
      </c>
      <c r="D127" s="44" t="s">
        <v>42</v>
      </c>
      <c r="E127" s="45"/>
      <c r="F127" s="42">
        <v>0.77083333333333204</v>
      </c>
      <c r="G127" s="43">
        <v>0.79166666666666696</v>
      </c>
      <c r="H127" s="44" t="s">
        <v>42</v>
      </c>
      <c r="I127" s="45"/>
      <c r="J127" s="46"/>
      <c r="K127" s="46"/>
      <c r="N127" s="46"/>
      <c r="O127" s="46"/>
      <c r="R127" s="46"/>
      <c r="S127" s="46"/>
      <c r="V127" s="42">
        <v>0.77083333333333204</v>
      </c>
      <c r="W127" s="43">
        <v>0.79166666666666696</v>
      </c>
      <c r="X127" s="44" t="s">
        <v>42</v>
      </c>
      <c r="Y127" s="45"/>
      <c r="Z127" s="42">
        <v>0.77083333333333204</v>
      </c>
      <c r="AA127" s="43">
        <v>0.79166666666666696</v>
      </c>
      <c r="AB127" s="44" t="s">
        <v>42</v>
      </c>
    </row>
    <row r="128" spans="1:28" s="41" customFormat="1" ht="18.75" x14ac:dyDescent="0.3">
      <c r="B128" s="42">
        <v>0.79166666666666596</v>
      </c>
      <c r="C128" s="43">
        <v>0.812500000000001</v>
      </c>
      <c r="D128" s="44" t="s">
        <v>43</v>
      </c>
      <c r="E128" s="45"/>
      <c r="F128" s="42">
        <v>0.79166666666666596</v>
      </c>
      <c r="G128" s="43">
        <v>0.812500000000001</v>
      </c>
      <c r="H128" s="44" t="s">
        <v>43</v>
      </c>
      <c r="I128" s="45"/>
      <c r="J128" s="46"/>
      <c r="K128" s="46"/>
      <c r="N128" s="46"/>
      <c r="O128" s="46"/>
      <c r="R128" s="46"/>
      <c r="S128" s="46"/>
      <c r="V128" s="42">
        <v>0.79166666666666596</v>
      </c>
      <c r="W128" s="43">
        <v>0.812500000000001</v>
      </c>
      <c r="X128" s="44" t="s">
        <v>43</v>
      </c>
      <c r="Y128" s="45"/>
      <c r="Z128" s="42">
        <v>0.79166666666666596</v>
      </c>
      <c r="AA128" s="43">
        <v>0.812500000000001</v>
      </c>
      <c r="AB128" s="44" t="s">
        <v>43</v>
      </c>
    </row>
    <row r="129" spans="1:28" s="41" customFormat="1" ht="18.75" x14ac:dyDescent="0.3">
      <c r="B129" s="42">
        <v>0.812499999999999</v>
      </c>
      <c r="C129" s="43">
        <v>0.83333333333333404</v>
      </c>
      <c r="D129" s="44" t="s">
        <v>44</v>
      </c>
      <c r="E129" s="45"/>
      <c r="F129" s="42">
        <v>0.812499999999999</v>
      </c>
      <c r="G129" s="43">
        <v>0.83333333333333404</v>
      </c>
      <c r="H129" s="44" t="s">
        <v>44</v>
      </c>
      <c r="I129" s="45"/>
      <c r="J129" s="46"/>
      <c r="K129" s="46"/>
      <c r="N129" s="46"/>
      <c r="O129" s="46"/>
      <c r="R129" s="46"/>
      <c r="S129" s="46"/>
      <c r="V129" s="42">
        <v>0.812499999999999</v>
      </c>
      <c r="W129" s="43">
        <v>0.83333333333333404</v>
      </c>
      <c r="X129" s="44" t="s">
        <v>44</v>
      </c>
      <c r="Y129" s="45"/>
      <c r="Z129" s="42">
        <v>0.812499999999999</v>
      </c>
      <c r="AA129" s="43">
        <v>0.83333333333333404</v>
      </c>
      <c r="AB129" s="44" t="s">
        <v>44</v>
      </c>
    </row>
    <row r="130" spans="1:28" s="41" customFormat="1" ht="18.75" x14ac:dyDescent="0.3">
      <c r="B130" s="42">
        <v>0.83333333333333204</v>
      </c>
      <c r="C130" s="43">
        <v>0.85416666666666696</v>
      </c>
      <c r="D130" s="44" t="s">
        <v>45</v>
      </c>
      <c r="E130" s="45"/>
      <c r="F130" s="42">
        <v>0.83333333333333204</v>
      </c>
      <c r="G130" s="43">
        <v>0.85416666666666696</v>
      </c>
      <c r="H130" s="44" t="s">
        <v>45</v>
      </c>
      <c r="I130" s="45"/>
      <c r="J130" s="46"/>
      <c r="K130" s="46"/>
      <c r="N130" s="46"/>
      <c r="O130" s="46"/>
      <c r="R130" s="46"/>
      <c r="S130" s="46"/>
      <c r="V130" s="42">
        <v>0.83333333333333204</v>
      </c>
      <c r="W130" s="43">
        <v>0.85416666666666696</v>
      </c>
      <c r="X130" s="44" t="s">
        <v>45</v>
      </c>
      <c r="Y130" s="45"/>
      <c r="Z130" s="42">
        <v>0.83333333333333204</v>
      </c>
      <c r="AA130" s="43">
        <v>0.85416666666666696</v>
      </c>
      <c r="AB130" s="44" t="s">
        <v>45</v>
      </c>
    </row>
    <row r="131" spans="1:28" s="41" customFormat="1" ht="18.75" x14ac:dyDescent="0.3">
      <c r="B131" s="42">
        <v>0.85416666666666496</v>
      </c>
      <c r="C131" s="43">
        <v>0.875000000000001</v>
      </c>
      <c r="D131" s="44" t="s">
        <v>46</v>
      </c>
      <c r="E131" s="45"/>
      <c r="F131" s="42">
        <v>0.85416666666666496</v>
      </c>
      <c r="G131" s="43">
        <v>0.875000000000001</v>
      </c>
      <c r="H131" s="44" t="s">
        <v>46</v>
      </c>
      <c r="I131" s="45"/>
      <c r="J131" s="46"/>
      <c r="K131" s="46"/>
      <c r="N131" s="46"/>
      <c r="O131" s="46"/>
      <c r="R131" s="46"/>
      <c r="S131" s="46"/>
      <c r="V131" s="42">
        <v>0.85416666666666496</v>
      </c>
      <c r="W131" s="43">
        <v>0.875000000000001</v>
      </c>
      <c r="X131" s="44" t="s">
        <v>46</v>
      </c>
      <c r="Y131" s="45"/>
      <c r="Z131" s="42">
        <v>0.85416666666666496</v>
      </c>
      <c r="AA131" s="43">
        <v>0.875000000000001</v>
      </c>
      <c r="AB131" s="44" t="s">
        <v>46</v>
      </c>
    </row>
    <row r="132" spans="1:28" s="41" customFormat="1" ht="18.75" x14ac:dyDescent="0.3">
      <c r="B132" s="50">
        <v>0.874999999999999</v>
      </c>
      <c r="C132" s="47">
        <v>0.89583333333333404</v>
      </c>
      <c r="D132" s="48" t="s">
        <v>46</v>
      </c>
      <c r="E132" s="49"/>
      <c r="F132" s="50">
        <v>0.874999999999999</v>
      </c>
      <c r="G132" s="47">
        <v>0.89583333333333404</v>
      </c>
      <c r="H132" s="48" t="s">
        <v>46</v>
      </c>
      <c r="I132" s="45"/>
      <c r="J132" s="46"/>
      <c r="K132" s="46"/>
      <c r="N132" s="46"/>
      <c r="O132" s="46"/>
      <c r="R132" s="46"/>
      <c r="S132" s="46"/>
      <c r="V132" s="50">
        <v>0.874999999999999</v>
      </c>
      <c r="W132" s="47">
        <v>0.89583333333333404</v>
      </c>
      <c r="X132" s="48" t="s">
        <v>46</v>
      </c>
      <c r="Y132" s="49"/>
      <c r="Z132" s="50">
        <v>0.874999999999999</v>
      </c>
      <c r="AA132" s="47">
        <v>0.89583333333333404</v>
      </c>
      <c r="AB132" s="48" t="s">
        <v>46</v>
      </c>
    </row>
    <row r="133" spans="1:28" s="41" customFormat="1" ht="19.5" thickBot="1" x14ac:dyDescent="0.35">
      <c r="A133" s="45"/>
      <c r="B133" s="43"/>
      <c r="C133" s="43"/>
      <c r="D133" s="44"/>
      <c r="E133" s="45"/>
      <c r="F133" s="43"/>
      <c r="G133" s="43"/>
      <c r="H133" s="45"/>
      <c r="I133" s="45"/>
      <c r="J133" s="46"/>
      <c r="K133" s="46"/>
      <c r="N133" s="46"/>
      <c r="O133" s="46"/>
      <c r="R133" s="46"/>
      <c r="S133" s="46"/>
      <c r="V133" s="43"/>
      <c r="W133" s="43"/>
      <c r="X133" s="45"/>
      <c r="Y133" s="45"/>
      <c r="Z133" s="43"/>
      <c r="AA133" s="43"/>
      <c r="AB133" s="45"/>
    </row>
    <row r="134" spans="1:28" s="27" customFormat="1" ht="19.5" thickBot="1" x14ac:dyDescent="0.35">
      <c r="A134" s="51" t="s">
        <v>17</v>
      </c>
      <c r="B134" s="37" t="s">
        <v>20</v>
      </c>
      <c r="C134" s="38"/>
      <c r="D134" s="38" t="s">
        <v>21</v>
      </c>
      <c r="E134" s="39"/>
      <c r="F134" s="38" t="s">
        <v>22</v>
      </c>
      <c r="G134" s="38"/>
      <c r="H134" s="40" t="s">
        <v>21</v>
      </c>
      <c r="I134" s="39"/>
      <c r="J134" s="37" t="s">
        <v>23</v>
      </c>
      <c r="K134" s="38"/>
      <c r="L134" s="40" t="s">
        <v>21</v>
      </c>
      <c r="M134" s="39"/>
      <c r="N134" s="37" t="s">
        <v>24</v>
      </c>
      <c r="O134" s="38"/>
      <c r="P134" s="40" t="s">
        <v>21</v>
      </c>
      <c r="Q134" s="38"/>
      <c r="R134" s="37" t="s">
        <v>25</v>
      </c>
      <c r="S134" s="38"/>
      <c r="T134" s="38" t="s">
        <v>21</v>
      </c>
      <c r="U134" s="38"/>
      <c r="V134" s="37" t="s">
        <v>26</v>
      </c>
      <c r="W134" s="38"/>
      <c r="X134" s="38" t="s">
        <v>21</v>
      </c>
      <c r="Y134" s="39"/>
      <c r="Z134" s="38" t="s">
        <v>27</v>
      </c>
      <c r="AA134" s="38"/>
      <c r="AB134" s="39" t="s">
        <v>21</v>
      </c>
    </row>
    <row r="135" spans="1:28" s="41" customFormat="1" ht="18.75" x14ac:dyDescent="0.3">
      <c r="F135" s="42">
        <v>0.27083333333333331</v>
      </c>
      <c r="G135" s="43">
        <v>0.29166666666666669</v>
      </c>
      <c r="H135" s="44" t="s">
        <v>48</v>
      </c>
      <c r="I135" s="45"/>
      <c r="J135" s="46"/>
      <c r="K135" s="46"/>
      <c r="N135" s="46"/>
      <c r="O135" s="46"/>
      <c r="R135" s="46"/>
      <c r="S135" s="46"/>
      <c r="V135" s="46"/>
      <c r="W135" s="46"/>
      <c r="Z135" s="42">
        <v>0.27083333333333331</v>
      </c>
      <c r="AA135" s="43">
        <v>0.29166666666666669</v>
      </c>
      <c r="AB135" s="44" t="s">
        <v>48</v>
      </c>
    </row>
    <row r="136" spans="1:28" s="41" customFormat="1" ht="18.75" x14ac:dyDescent="0.3">
      <c r="F136" s="42">
        <v>0.29166666666666669</v>
      </c>
      <c r="G136" s="43">
        <v>0.3125</v>
      </c>
      <c r="H136" s="44" t="s">
        <v>49</v>
      </c>
      <c r="I136" s="45"/>
      <c r="J136" s="46"/>
      <c r="K136" s="46"/>
      <c r="N136" s="46"/>
      <c r="O136" s="46"/>
      <c r="R136" s="46"/>
      <c r="S136" s="46"/>
      <c r="V136" s="46"/>
      <c r="W136" s="46"/>
      <c r="Z136" s="42">
        <v>0.29166666666666669</v>
      </c>
      <c r="AA136" s="43">
        <v>0.3125</v>
      </c>
      <c r="AB136" s="44" t="s">
        <v>49</v>
      </c>
    </row>
    <row r="137" spans="1:28" s="41" customFormat="1" ht="18.75" x14ac:dyDescent="0.3">
      <c r="F137" s="42">
        <v>0.3125</v>
      </c>
      <c r="G137" s="43">
        <v>0.34375</v>
      </c>
      <c r="H137" s="44" t="s">
        <v>49</v>
      </c>
      <c r="I137" s="45"/>
      <c r="J137" s="46"/>
      <c r="K137" s="46"/>
      <c r="N137" s="46"/>
      <c r="O137" s="46"/>
      <c r="R137" s="46"/>
      <c r="S137" s="46"/>
      <c r="V137" s="46"/>
      <c r="W137" s="46"/>
      <c r="Z137" s="42">
        <v>0.3125</v>
      </c>
      <c r="AA137" s="43">
        <v>0.34375</v>
      </c>
      <c r="AB137" s="44" t="s">
        <v>49</v>
      </c>
    </row>
    <row r="138" spans="1:28" s="41" customFormat="1" ht="18.75" x14ac:dyDescent="0.3">
      <c r="F138" s="42">
        <v>0.34375</v>
      </c>
      <c r="G138" s="43">
        <v>0.35416666666666669</v>
      </c>
      <c r="H138" s="44" t="s">
        <v>31</v>
      </c>
      <c r="I138" s="45"/>
      <c r="J138" s="46"/>
      <c r="K138" s="46"/>
      <c r="N138" s="46"/>
      <c r="O138" s="46"/>
      <c r="R138" s="46"/>
      <c r="S138" s="46"/>
      <c r="V138" s="46"/>
      <c r="W138" s="46"/>
      <c r="Z138" s="42">
        <v>0.34375</v>
      </c>
      <c r="AA138" s="43">
        <v>0.35416666666666669</v>
      </c>
      <c r="AB138" s="44" t="s">
        <v>31</v>
      </c>
    </row>
    <row r="139" spans="1:28" s="41" customFormat="1" ht="18.75" x14ac:dyDescent="0.3">
      <c r="F139" s="42">
        <v>0.36458333333333331</v>
      </c>
      <c r="G139" s="43">
        <v>0.375</v>
      </c>
      <c r="H139" s="44" t="s">
        <v>50</v>
      </c>
      <c r="I139" s="45"/>
      <c r="J139" s="46"/>
      <c r="K139" s="46"/>
      <c r="N139" s="46"/>
      <c r="O139" s="46"/>
      <c r="R139" s="46"/>
      <c r="S139" s="46"/>
      <c r="V139" s="46"/>
      <c r="W139" s="46"/>
      <c r="Z139" s="42">
        <v>0.36458333333333331</v>
      </c>
      <c r="AA139" s="43">
        <v>0.375</v>
      </c>
      <c r="AB139" s="44" t="s">
        <v>50</v>
      </c>
    </row>
    <row r="140" spans="1:28" s="41" customFormat="1" ht="18.75" x14ac:dyDescent="0.3">
      <c r="F140" s="42">
        <v>0.375</v>
      </c>
      <c r="G140" s="43">
        <v>0.39583333333333331</v>
      </c>
      <c r="H140" s="44" t="s">
        <v>50</v>
      </c>
      <c r="I140" s="45"/>
      <c r="J140" s="46"/>
      <c r="K140" s="46"/>
      <c r="N140" s="46"/>
      <c r="O140" s="46"/>
      <c r="R140" s="46"/>
      <c r="S140" s="46"/>
      <c r="V140" s="46"/>
      <c r="W140" s="46"/>
      <c r="Z140" s="42">
        <v>0.375</v>
      </c>
      <c r="AA140" s="43">
        <v>0.39583333333333331</v>
      </c>
      <c r="AB140" s="44" t="s">
        <v>50</v>
      </c>
    </row>
    <row r="141" spans="1:28" s="41" customFormat="1" ht="18.75" x14ac:dyDescent="0.3">
      <c r="F141" s="42">
        <v>0.39583333333333331</v>
      </c>
      <c r="G141" s="43">
        <v>0.41666666666666669</v>
      </c>
      <c r="H141" s="44" t="s">
        <v>51</v>
      </c>
      <c r="I141" s="45"/>
      <c r="J141" s="46"/>
      <c r="K141" s="46"/>
      <c r="N141" s="46"/>
      <c r="O141" s="46"/>
      <c r="R141" s="46"/>
      <c r="S141" s="46"/>
      <c r="V141" s="46"/>
      <c r="W141" s="46"/>
      <c r="Z141" s="42">
        <v>0.39583333333333331</v>
      </c>
      <c r="AA141" s="43">
        <v>0.41666666666666669</v>
      </c>
      <c r="AB141" s="44" t="s">
        <v>51</v>
      </c>
    </row>
    <row r="142" spans="1:28" s="41" customFormat="1" ht="18.75" x14ac:dyDescent="0.3">
      <c r="F142" s="42">
        <v>0.41666666666666669</v>
      </c>
      <c r="G142" s="43">
        <v>0.4375</v>
      </c>
      <c r="H142" s="44" t="s">
        <v>51</v>
      </c>
      <c r="I142" s="45"/>
      <c r="J142" s="46"/>
      <c r="K142" s="46"/>
      <c r="N142" s="46"/>
      <c r="O142" s="46"/>
      <c r="R142" s="46"/>
      <c r="S142" s="46"/>
      <c r="V142" s="46"/>
      <c r="W142" s="46"/>
      <c r="Z142" s="42">
        <v>0.41666666666666669</v>
      </c>
      <c r="AA142" s="43">
        <v>0.4375</v>
      </c>
      <c r="AB142" s="44" t="s">
        <v>51</v>
      </c>
    </row>
    <row r="143" spans="1:28" s="41" customFormat="1" ht="18.75" x14ac:dyDescent="0.3">
      <c r="A143" s="41" t="s">
        <v>0</v>
      </c>
      <c r="F143" s="42">
        <v>0.4375</v>
      </c>
      <c r="G143" s="43">
        <v>0.45833333333333331</v>
      </c>
      <c r="H143" s="44" t="s">
        <v>51</v>
      </c>
      <c r="I143" s="45"/>
      <c r="J143" s="46"/>
      <c r="K143" s="46"/>
      <c r="N143" s="46"/>
      <c r="O143" s="46"/>
      <c r="R143" s="46"/>
      <c r="S143" s="46"/>
      <c r="V143" s="46"/>
      <c r="W143" s="46"/>
      <c r="Z143" s="42">
        <v>0.4375</v>
      </c>
      <c r="AA143" s="43">
        <v>0.45833333333333331</v>
      </c>
      <c r="AB143" s="44" t="s">
        <v>51</v>
      </c>
    </row>
    <row r="144" spans="1:28" s="41" customFormat="1" ht="18.75" x14ac:dyDescent="0.3">
      <c r="F144" s="42">
        <v>0.45833333333333331</v>
      </c>
      <c r="G144" s="43">
        <v>0.47916666666666669</v>
      </c>
      <c r="H144" s="44" t="s">
        <v>51</v>
      </c>
      <c r="I144" s="45"/>
      <c r="J144" s="46"/>
      <c r="K144" s="46"/>
      <c r="N144" s="46"/>
      <c r="O144" s="46"/>
      <c r="R144" s="46"/>
      <c r="S144" s="46"/>
      <c r="V144" s="46"/>
      <c r="W144" s="46"/>
      <c r="Z144" s="42">
        <v>0.45833333333333331</v>
      </c>
      <c r="AA144" s="43">
        <v>0.47916666666666669</v>
      </c>
      <c r="AB144" s="44" t="s">
        <v>51</v>
      </c>
    </row>
    <row r="145" spans="1:28" s="41" customFormat="1" ht="18.75" x14ac:dyDescent="0.3">
      <c r="F145" s="42">
        <v>0.47916666666666669</v>
      </c>
      <c r="G145" s="43">
        <v>0.5</v>
      </c>
      <c r="H145" s="44" t="s">
        <v>34</v>
      </c>
      <c r="I145" s="45"/>
      <c r="J145" s="46"/>
      <c r="K145" s="46"/>
      <c r="N145" s="46"/>
      <c r="O145" s="46"/>
      <c r="R145" s="46"/>
      <c r="S145" s="46"/>
      <c r="V145" s="46"/>
      <c r="W145" s="46"/>
      <c r="Z145" s="42">
        <v>0.47916666666666669</v>
      </c>
      <c r="AA145" s="43">
        <v>0.5</v>
      </c>
      <c r="AB145" s="44" t="s">
        <v>34</v>
      </c>
    </row>
    <row r="146" spans="1:28" s="41" customFormat="1" ht="18.75" x14ac:dyDescent="0.3">
      <c r="F146" s="42">
        <v>0.5</v>
      </c>
      <c r="G146" s="43">
        <v>0.52083333333333337</v>
      </c>
      <c r="H146" s="44" t="s">
        <v>39</v>
      </c>
      <c r="I146" s="45"/>
      <c r="J146" s="46"/>
      <c r="K146" s="46"/>
      <c r="N146" s="46"/>
      <c r="O146" s="46"/>
      <c r="R146" s="46"/>
      <c r="S146" s="46"/>
      <c r="V146" s="46"/>
      <c r="W146" s="46"/>
      <c r="Z146" s="42">
        <v>0.5</v>
      </c>
      <c r="AA146" s="43">
        <v>0.52083333333333337</v>
      </c>
      <c r="AB146" s="44" t="s">
        <v>39</v>
      </c>
    </row>
    <row r="147" spans="1:28" s="41" customFormat="1" ht="18.75" x14ac:dyDescent="0.3">
      <c r="F147" s="42">
        <v>0.52083333333333337</v>
      </c>
      <c r="G147" s="43">
        <v>0.54166666666666663</v>
      </c>
      <c r="H147" s="44" t="s">
        <v>39</v>
      </c>
      <c r="I147" s="45"/>
      <c r="J147" s="46"/>
      <c r="K147" s="46"/>
      <c r="N147" s="46"/>
      <c r="O147" s="46"/>
      <c r="R147" s="46"/>
      <c r="S147" s="46"/>
      <c r="V147" s="46"/>
      <c r="W147" s="46"/>
      <c r="Z147" s="42">
        <v>0.52083333333333337</v>
      </c>
      <c r="AA147" s="43">
        <v>0.54166666666666663</v>
      </c>
      <c r="AB147" s="44" t="s">
        <v>39</v>
      </c>
    </row>
    <row r="148" spans="1:28" s="41" customFormat="1" ht="18.75" x14ac:dyDescent="0.3">
      <c r="F148" s="42">
        <v>0.54166666666666663</v>
      </c>
      <c r="G148" s="43">
        <v>0.5625</v>
      </c>
      <c r="H148" s="44" t="s">
        <v>39</v>
      </c>
      <c r="I148" s="45"/>
      <c r="J148" s="46"/>
      <c r="K148" s="46"/>
      <c r="N148" s="46"/>
      <c r="O148" s="46"/>
      <c r="R148" s="46"/>
      <c r="S148" s="46"/>
      <c r="V148" s="46"/>
      <c r="W148" s="46"/>
      <c r="Z148" s="42">
        <v>0.54166666666666663</v>
      </c>
      <c r="AA148" s="43">
        <v>0.5625</v>
      </c>
      <c r="AB148" s="44" t="s">
        <v>39</v>
      </c>
    </row>
    <row r="149" spans="1:28" s="41" customFormat="1" ht="18.75" x14ac:dyDescent="0.3">
      <c r="F149" s="50">
        <v>0.5625</v>
      </c>
      <c r="G149" s="47">
        <v>0.58333333333333337</v>
      </c>
      <c r="H149" s="48" t="s">
        <v>39</v>
      </c>
      <c r="I149" s="45"/>
      <c r="J149" s="46"/>
      <c r="K149" s="46"/>
      <c r="N149" s="46"/>
      <c r="O149" s="46"/>
      <c r="R149" s="46"/>
      <c r="S149" s="46"/>
      <c r="V149" s="46"/>
      <c r="W149" s="46"/>
      <c r="Z149" s="50">
        <v>0.5625</v>
      </c>
      <c r="AA149" s="47">
        <v>0.58333333333333337</v>
      </c>
      <c r="AB149" s="48" t="s">
        <v>39</v>
      </c>
    </row>
    <row r="150" spans="1:28" s="41" customFormat="1" ht="19.5" thickBot="1" x14ac:dyDescent="0.35">
      <c r="F150" s="43"/>
      <c r="G150" s="43"/>
      <c r="H150" s="45"/>
      <c r="I150" s="45"/>
      <c r="J150" s="46"/>
      <c r="K150" s="46"/>
      <c r="N150" s="46"/>
      <c r="O150" s="46"/>
      <c r="R150" s="46"/>
      <c r="S150" s="46"/>
      <c r="V150" s="46"/>
      <c r="W150" s="46"/>
      <c r="Z150" s="43"/>
      <c r="AA150" s="43"/>
      <c r="AB150" s="45"/>
    </row>
    <row r="151" spans="1:28" s="27" customFormat="1" ht="19.5" thickBot="1" x14ac:dyDescent="0.35">
      <c r="A151" s="51" t="s">
        <v>18</v>
      </c>
      <c r="B151" s="37" t="s">
        <v>20</v>
      </c>
      <c r="C151" s="38"/>
      <c r="D151" s="38" t="s">
        <v>21</v>
      </c>
      <c r="E151" s="39"/>
      <c r="F151" s="38" t="s">
        <v>22</v>
      </c>
      <c r="G151" s="38"/>
      <c r="H151" s="40" t="s">
        <v>21</v>
      </c>
      <c r="I151" s="39"/>
      <c r="J151" s="37" t="s">
        <v>23</v>
      </c>
      <c r="K151" s="38"/>
      <c r="L151" s="40" t="s">
        <v>21</v>
      </c>
      <c r="M151" s="39"/>
      <c r="N151" s="37" t="s">
        <v>24</v>
      </c>
      <c r="O151" s="38"/>
      <c r="P151" s="40" t="s">
        <v>21</v>
      </c>
      <c r="Q151" s="38"/>
      <c r="R151" s="37" t="s">
        <v>25</v>
      </c>
      <c r="S151" s="38"/>
      <c r="T151" s="38" t="s">
        <v>21</v>
      </c>
      <c r="U151" s="38"/>
      <c r="V151" s="37" t="s">
        <v>26</v>
      </c>
      <c r="W151" s="38"/>
      <c r="X151" s="38" t="s">
        <v>21</v>
      </c>
      <c r="Y151" s="39"/>
      <c r="Z151" s="38" t="s">
        <v>27</v>
      </c>
      <c r="AA151" s="38"/>
      <c r="AB151" s="39" t="s">
        <v>21</v>
      </c>
    </row>
    <row r="152" spans="1:28" s="41" customFormat="1" ht="18.75" x14ac:dyDescent="0.3">
      <c r="B152" s="42">
        <v>0.58333333333333337</v>
      </c>
      <c r="C152" s="43">
        <v>0.60416666666666663</v>
      </c>
      <c r="D152" s="44" t="s">
        <v>48</v>
      </c>
      <c r="E152" s="45"/>
      <c r="F152" s="46"/>
      <c r="G152" s="46"/>
      <c r="J152" s="46"/>
      <c r="K152" s="46"/>
      <c r="N152" s="46"/>
      <c r="O152" s="46"/>
      <c r="R152" s="46"/>
      <c r="S152" s="46"/>
      <c r="V152" s="42">
        <v>0.58333333333333337</v>
      </c>
      <c r="W152" s="43">
        <v>0.60416666666666663</v>
      </c>
      <c r="X152" s="44" t="s">
        <v>48</v>
      </c>
      <c r="Y152" s="45"/>
      <c r="Z152" s="46"/>
      <c r="AA152" s="46"/>
    </row>
    <row r="153" spans="1:28" s="41" customFormat="1" ht="18.75" x14ac:dyDescent="0.3">
      <c r="B153" s="42">
        <v>0.60416666666666663</v>
      </c>
      <c r="C153" s="43">
        <v>0.625</v>
      </c>
      <c r="D153" s="44" t="s">
        <v>49</v>
      </c>
      <c r="E153" s="45"/>
      <c r="F153" s="46"/>
      <c r="G153" s="46"/>
      <c r="J153" s="46"/>
      <c r="K153" s="46"/>
      <c r="N153" s="46"/>
      <c r="O153" s="46"/>
      <c r="R153" s="46"/>
      <c r="S153" s="46"/>
      <c r="V153" s="42">
        <v>0.60416666666666663</v>
      </c>
      <c r="W153" s="43">
        <v>0.625</v>
      </c>
      <c r="X153" s="44" t="s">
        <v>49</v>
      </c>
      <c r="Y153" s="45"/>
      <c r="Z153" s="46"/>
      <c r="AA153" s="46"/>
    </row>
    <row r="154" spans="1:28" s="41" customFormat="1" ht="18.75" x14ac:dyDescent="0.3">
      <c r="B154" s="42">
        <v>0.625</v>
      </c>
      <c r="C154" s="43">
        <v>0.64583333333333304</v>
      </c>
      <c r="D154" s="44" t="s">
        <v>49</v>
      </c>
      <c r="E154" s="45"/>
      <c r="F154" s="46"/>
      <c r="G154" s="46"/>
      <c r="J154" s="46"/>
      <c r="K154" s="46"/>
      <c r="N154" s="46"/>
      <c r="O154" s="46"/>
      <c r="R154" s="46"/>
      <c r="S154" s="46"/>
      <c r="V154" s="42">
        <v>0.625</v>
      </c>
      <c r="W154" s="43">
        <v>0.64583333333333304</v>
      </c>
      <c r="X154" s="44" t="s">
        <v>49</v>
      </c>
      <c r="Y154" s="45"/>
      <c r="Z154" s="46"/>
      <c r="AA154" s="46"/>
    </row>
    <row r="155" spans="1:28" s="41" customFormat="1" ht="18.75" x14ac:dyDescent="0.3">
      <c r="B155" s="42">
        <v>0.64583333333333304</v>
      </c>
      <c r="C155" s="43">
        <v>0.66666666666666696</v>
      </c>
      <c r="D155" s="44" t="s">
        <v>50</v>
      </c>
      <c r="E155" s="45"/>
      <c r="F155" s="46"/>
      <c r="G155" s="46"/>
      <c r="J155" s="46"/>
      <c r="K155" s="46"/>
      <c r="N155" s="46"/>
      <c r="O155" s="46"/>
      <c r="R155" s="46"/>
      <c r="S155" s="46"/>
      <c r="V155" s="42">
        <v>0.64583333333333304</v>
      </c>
      <c r="W155" s="43">
        <v>0.66666666666666696</v>
      </c>
      <c r="X155" s="44" t="s">
        <v>50</v>
      </c>
      <c r="Y155" s="45"/>
      <c r="Z155" s="46"/>
      <c r="AA155" s="46"/>
    </row>
    <row r="156" spans="1:28" s="41" customFormat="1" ht="18.75" x14ac:dyDescent="0.3">
      <c r="B156" s="42">
        <v>0.66666666666666596</v>
      </c>
      <c r="C156" s="43">
        <v>0.6875</v>
      </c>
      <c r="D156" s="44" t="s">
        <v>50</v>
      </c>
      <c r="E156" s="45"/>
      <c r="F156" s="46"/>
      <c r="G156" s="46"/>
      <c r="J156" s="46"/>
      <c r="K156" s="46"/>
      <c r="N156" s="46"/>
      <c r="O156" s="46"/>
      <c r="R156" s="46"/>
      <c r="S156" s="46"/>
      <c r="V156" s="42">
        <v>0.66666666666666596</v>
      </c>
      <c r="W156" s="43">
        <v>0.6875</v>
      </c>
      <c r="X156" s="44" t="s">
        <v>50</v>
      </c>
      <c r="Y156" s="45"/>
      <c r="Z156" s="46"/>
      <c r="AA156" s="46"/>
    </row>
    <row r="157" spans="1:28" s="41" customFormat="1" ht="18.75" x14ac:dyDescent="0.3">
      <c r="A157" s="41" t="s">
        <v>0</v>
      </c>
      <c r="B157" s="42">
        <v>0.69791666666666663</v>
      </c>
      <c r="C157" s="43">
        <v>0.70833333333333404</v>
      </c>
      <c r="D157" s="44" t="s">
        <v>31</v>
      </c>
      <c r="E157" s="45"/>
      <c r="F157" s="46"/>
      <c r="G157" s="46"/>
      <c r="J157" s="46"/>
      <c r="K157" s="46"/>
      <c r="N157" s="46"/>
      <c r="O157" s="46"/>
      <c r="R157" s="46"/>
      <c r="S157" s="46"/>
      <c r="V157" s="42">
        <v>0.69791666666666663</v>
      </c>
      <c r="W157" s="43">
        <v>0.70833333333333404</v>
      </c>
      <c r="X157" s="44" t="s">
        <v>31</v>
      </c>
      <c r="Y157" s="45"/>
      <c r="Z157" s="46"/>
      <c r="AA157" s="46"/>
    </row>
    <row r="158" spans="1:28" s="41" customFormat="1" ht="18.75" x14ac:dyDescent="0.3">
      <c r="B158" s="42">
        <v>0.70833333333333304</v>
      </c>
      <c r="C158" s="43">
        <v>0.72916666666666696</v>
      </c>
      <c r="D158" s="44" t="s">
        <v>51</v>
      </c>
      <c r="E158" s="45"/>
      <c r="F158" s="46"/>
      <c r="G158" s="46"/>
      <c r="J158" s="46"/>
      <c r="K158" s="46"/>
      <c r="N158" s="46"/>
      <c r="O158" s="46"/>
      <c r="R158" s="46"/>
      <c r="S158" s="46"/>
      <c r="V158" s="42">
        <v>0.70833333333333304</v>
      </c>
      <c r="W158" s="43">
        <v>0.72916666666666696</v>
      </c>
      <c r="X158" s="44" t="s">
        <v>51</v>
      </c>
      <c r="Y158" s="45"/>
      <c r="Z158" s="46"/>
      <c r="AA158" s="46"/>
    </row>
    <row r="159" spans="1:28" s="41" customFormat="1" ht="18.75" x14ac:dyDescent="0.3">
      <c r="B159" s="42">
        <v>0.72916666666666596</v>
      </c>
      <c r="C159" s="43">
        <v>0.750000000000001</v>
      </c>
      <c r="D159" s="44" t="s">
        <v>51</v>
      </c>
      <c r="E159" s="45"/>
      <c r="F159" s="46"/>
      <c r="G159" s="46"/>
      <c r="J159" s="46"/>
      <c r="K159" s="46"/>
      <c r="N159" s="46"/>
      <c r="O159" s="46"/>
      <c r="R159" s="46"/>
      <c r="S159" s="46"/>
      <c r="V159" s="42">
        <v>0.72916666666666596</v>
      </c>
      <c r="W159" s="43">
        <v>0.750000000000001</v>
      </c>
      <c r="X159" s="44" t="s">
        <v>51</v>
      </c>
      <c r="Y159" s="45"/>
      <c r="Z159" s="46"/>
      <c r="AA159" s="46"/>
    </row>
    <row r="160" spans="1:28" s="41" customFormat="1" ht="18.75" x14ac:dyDescent="0.3">
      <c r="B160" s="42">
        <v>0.749999999999999</v>
      </c>
      <c r="C160" s="43">
        <v>0.77083333333333404</v>
      </c>
      <c r="D160" s="44" t="s">
        <v>51</v>
      </c>
      <c r="E160" s="45"/>
      <c r="F160" s="46"/>
      <c r="G160" s="46"/>
      <c r="J160" s="46"/>
      <c r="K160" s="46"/>
      <c r="N160" s="46"/>
      <c r="O160" s="46"/>
      <c r="R160" s="46"/>
      <c r="S160" s="46"/>
      <c r="V160" s="42">
        <v>0.749999999999999</v>
      </c>
      <c r="W160" s="43">
        <v>0.77083333333333404</v>
      </c>
      <c r="X160" s="44" t="s">
        <v>51</v>
      </c>
      <c r="Y160" s="45"/>
      <c r="Z160" s="46"/>
      <c r="AA160" s="46"/>
    </row>
    <row r="161" spans="1:27" s="41" customFormat="1" ht="18.75" x14ac:dyDescent="0.3">
      <c r="B161" s="42">
        <v>0.77083333333333204</v>
      </c>
      <c r="C161" s="43">
        <v>0.79166666666666696</v>
      </c>
      <c r="D161" s="44" t="s">
        <v>51</v>
      </c>
      <c r="E161" s="45"/>
      <c r="F161" s="46"/>
      <c r="G161" s="46"/>
      <c r="J161" s="46"/>
      <c r="K161" s="46"/>
      <c r="N161" s="46"/>
      <c r="O161" s="46"/>
      <c r="R161" s="46"/>
      <c r="S161" s="46"/>
      <c r="V161" s="42">
        <v>0.77083333333333204</v>
      </c>
      <c r="W161" s="43">
        <v>0.79166666666666696</v>
      </c>
      <c r="X161" s="44" t="s">
        <v>51</v>
      </c>
      <c r="Y161" s="45"/>
      <c r="Z161" s="46"/>
      <c r="AA161" s="46"/>
    </row>
    <row r="162" spans="1:27" s="41" customFormat="1" ht="18.75" x14ac:dyDescent="0.3">
      <c r="B162" s="42">
        <v>0.79166666666666596</v>
      </c>
      <c r="C162" s="43">
        <v>0.812500000000001</v>
      </c>
      <c r="D162" s="44" t="s">
        <v>34</v>
      </c>
      <c r="E162" s="45"/>
      <c r="F162" s="46"/>
      <c r="G162" s="46"/>
      <c r="J162" s="46"/>
      <c r="K162" s="46"/>
      <c r="N162" s="46"/>
      <c r="O162" s="46"/>
      <c r="R162" s="46"/>
      <c r="S162" s="46"/>
      <c r="V162" s="42">
        <v>0.79166666666666596</v>
      </c>
      <c r="W162" s="43">
        <v>0.812500000000001</v>
      </c>
      <c r="X162" s="44" t="s">
        <v>34</v>
      </c>
      <c r="Y162" s="45"/>
      <c r="Z162" s="46"/>
      <c r="AA162" s="46"/>
    </row>
    <row r="163" spans="1:27" s="41" customFormat="1" ht="18.75" x14ac:dyDescent="0.3">
      <c r="B163" s="42">
        <v>0.812499999999999</v>
      </c>
      <c r="C163" s="43">
        <v>0.83333333333333404</v>
      </c>
      <c r="D163" s="44" t="s">
        <v>39</v>
      </c>
      <c r="E163" s="45"/>
      <c r="F163" s="46"/>
      <c r="G163" s="46"/>
      <c r="J163" s="46"/>
      <c r="K163" s="46"/>
      <c r="N163" s="46"/>
      <c r="O163" s="46"/>
      <c r="R163" s="46"/>
      <c r="S163" s="46"/>
      <c r="V163" s="42">
        <v>0.812499999999999</v>
      </c>
      <c r="W163" s="43">
        <v>0.83333333333333404</v>
      </c>
      <c r="X163" s="44" t="s">
        <v>39</v>
      </c>
      <c r="Y163" s="45"/>
      <c r="Z163" s="46"/>
      <c r="AA163" s="46"/>
    </row>
    <row r="164" spans="1:27" s="41" customFormat="1" ht="18.75" x14ac:dyDescent="0.3">
      <c r="B164" s="42">
        <v>0.83333333333333204</v>
      </c>
      <c r="C164" s="43">
        <v>0.85416666666666696</v>
      </c>
      <c r="D164" s="44" t="s">
        <v>39</v>
      </c>
      <c r="E164" s="45"/>
      <c r="F164" s="46"/>
      <c r="G164" s="46"/>
      <c r="J164" s="46"/>
      <c r="K164" s="46"/>
      <c r="N164" s="46"/>
      <c r="O164" s="46"/>
      <c r="R164" s="46"/>
      <c r="S164" s="46"/>
      <c r="V164" s="42">
        <v>0.83333333333333204</v>
      </c>
      <c r="W164" s="43">
        <v>0.85416666666666696</v>
      </c>
      <c r="X164" s="44" t="s">
        <v>39</v>
      </c>
      <c r="Y164" s="45"/>
      <c r="Z164" s="46"/>
      <c r="AA164" s="46"/>
    </row>
    <row r="165" spans="1:27" s="41" customFormat="1" ht="18.75" x14ac:dyDescent="0.3">
      <c r="B165" s="42">
        <v>0.85416666666666496</v>
      </c>
      <c r="C165" s="43">
        <v>0.875000000000001</v>
      </c>
      <c r="D165" s="44" t="s">
        <v>39</v>
      </c>
      <c r="E165" s="45"/>
      <c r="F165" s="46"/>
      <c r="G165" s="46"/>
      <c r="J165" s="46" t="s">
        <v>0</v>
      </c>
      <c r="K165" s="46"/>
      <c r="N165" s="46"/>
      <c r="O165" s="46"/>
      <c r="R165" s="46"/>
      <c r="S165" s="46"/>
      <c r="V165" s="42">
        <v>0.85416666666666496</v>
      </c>
      <c r="W165" s="43">
        <v>0.875000000000001</v>
      </c>
      <c r="X165" s="44" t="s">
        <v>39</v>
      </c>
      <c r="Y165" s="45"/>
      <c r="Z165" s="46"/>
      <c r="AA165" s="46"/>
    </row>
    <row r="166" spans="1:27" s="41" customFormat="1" ht="18.75" x14ac:dyDescent="0.3">
      <c r="B166" s="50">
        <v>0.874999999999999</v>
      </c>
      <c r="C166" s="47">
        <v>0.89583333333333404</v>
      </c>
      <c r="D166" s="48" t="s">
        <v>39</v>
      </c>
      <c r="E166" s="45"/>
      <c r="F166" s="46"/>
      <c r="G166" s="46"/>
      <c r="J166" s="46"/>
      <c r="K166" s="46"/>
      <c r="N166" s="46"/>
      <c r="O166" s="46"/>
      <c r="R166" s="46"/>
      <c r="S166" s="46"/>
      <c r="V166" s="50">
        <v>0.874999999999999</v>
      </c>
      <c r="W166" s="47">
        <v>0.89583333333333404</v>
      </c>
      <c r="X166" s="48" t="s">
        <v>39</v>
      </c>
      <c r="Y166" s="45"/>
      <c r="Z166" s="46"/>
      <c r="AA166" s="46"/>
    </row>
    <row r="167" spans="1:27" s="27" customFormat="1" ht="18.75" x14ac:dyDescent="0.3">
      <c r="A167" s="26"/>
    </row>
    <row r="168" spans="1:27" s="27" customFormat="1" ht="18.75" x14ac:dyDescent="0.3">
      <c r="A168" s="56"/>
      <c r="B168" s="30"/>
    </row>
    <row r="169" spans="1:27" s="27" customFormat="1" ht="18.75" x14ac:dyDescent="0.3">
      <c r="A169" s="32"/>
      <c r="B169" s="30"/>
    </row>
    <row r="170" spans="1:27" s="27" customFormat="1" ht="18.75" x14ac:dyDescent="0.3">
      <c r="B170" s="30"/>
    </row>
    <row r="171" spans="1:27" s="27" customFormat="1" ht="18.75" x14ac:dyDescent="0.3">
      <c r="B171" s="30"/>
    </row>
    <row r="172" spans="1:27" s="27" customFormat="1" ht="18.75" x14ac:dyDescent="0.3">
      <c r="B172" s="30"/>
    </row>
    <row r="173" spans="1:27" s="27" customFormat="1" ht="18.75" x14ac:dyDescent="0.3">
      <c r="A173" s="27" t="s">
        <v>0</v>
      </c>
      <c r="B173" s="30"/>
    </row>
    <row r="174" spans="1:27" s="27" customFormat="1" ht="18.75" x14ac:dyDescent="0.3">
      <c r="B174" s="30"/>
    </row>
    <row r="175" spans="1:27" s="27" customFormat="1" ht="18.75" x14ac:dyDescent="0.3">
      <c r="B175" s="30"/>
    </row>
    <row r="176" spans="1:27" x14ac:dyDescent="0.25">
      <c r="A176" s="16"/>
      <c r="B176" s="18"/>
      <c r="C176" s="16"/>
    </row>
    <row r="177" spans="1:3" x14ac:dyDescent="0.25">
      <c r="A177" s="16"/>
      <c r="B177" s="18"/>
      <c r="C177" s="16"/>
    </row>
    <row r="178" spans="1:3" x14ac:dyDescent="0.25">
      <c r="A178" s="16"/>
      <c r="B178" s="18"/>
      <c r="C178" s="16"/>
    </row>
    <row r="179" spans="1:3" x14ac:dyDescent="0.25">
      <c r="A179" s="16"/>
      <c r="B179" s="18"/>
      <c r="C179" s="16"/>
    </row>
    <row r="180" spans="1:3" x14ac:dyDescent="0.25">
      <c r="A180" s="16"/>
      <c r="B180" s="18"/>
      <c r="C180" s="16"/>
    </row>
    <row r="181" spans="1:3" x14ac:dyDescent="0.25">
      <c r="A181" s="16"/>
      <c r="B181" s="18"/>
      <c r="C181" s="16"/>
    </row>
    <row r="182" spans="1:3" x14ac:dyDescent="0.25">
      <c r="A182" s="16"/>
      <c r="B182" s="18"/>
      <c r="C182" s="16"/>
    </row>
  </sheetData>
  <mergeCells count="8">
    <mergeCell ref="AC4:AC5"/>
    <mergeCell ref="B5:C5"/>
    <mergeCell ref="F5:G5"/>
    <mergeCell ref="J5:K5"/>
    <mergeCell ref="N5:O5"/>
    <mergeCell ref="R5:S5"/>
    <mergeCell ref="V5:W5"/>
    <mergeCell ref="Z5:AA5"/>
  </mergeCells>
  <pageMargins left="0.2" right="0" top="0.25" bottom="0" header="0.3" footer="0.3"/>
  <pageSetup paperSize="3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Serna</dc:creator>
  <cp:lastModifiedBy>Bobby DePrang Jr</cp:lastModifiedBy>
  <cp:lastPrinted>2018-07-27T01:43:32Z</cp:lastPrinted>
  <dcterms:created xsi:type="dcterms:W3CDTF">2018-07-27T01:19:09Z</dcterms:created>
  <dcterms:modified xsi:type="dcterms:W3CDTF">2020-08-05T20:13:31Z</dcterms:modified>
</cp:coreProperties>
</file>